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640" activeTab="0"/>
  </bookViews>
  <sheets>
    <sheet name="EDA 2002-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<sst xmlns="http://schemas.openxmlformats.org/spreadsheetml/2006/main" count="135" uniqueCount="39">
  <si>
    <t>PERU POR DEPARTAMENTO 2002-2007</t>
  </si>
  <si>
    <t>Departamentos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</si>
  <si>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</si>
  <si>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</si>
  <si>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</si>
  <si>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</si>
  <si>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</si>
  <si>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</si>
  <si>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</si>
  <si>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</si>
  <si>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</si>
  <si>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</si>
  <si>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</si>
  <si>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</si>
  <si>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</si>
  <si>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</si>
  <si>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 Ciudad</t>
  </si>
  <si>
    <t>Lima este</t>
  </si>
  <si>
    <t>Lima Norte</t>
  </si>
  <si>
    <t>Lima Sur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</si>
  <si>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</si>
  <si>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</si>
  <si>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</si>
  <si>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</si>
  <si>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</si>
  <si>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</si>
  <si>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</si>
  <si>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</si>
  <si>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</si>
  <si>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</si>
  <si>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</si>
  <si>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Perú</t>
  </si>
  <si>
    <t>Fuente: Boletin Epidemióligo-DGE</t>
  </si>
  <si>
    <t>HOSPITALIZADOS POR EDA EN MENORES DE 5 AÑOS</t>
  </si>
  <si>
    <t>DEFUNCIONES POR EDA EN MENORES DE 5 AÑOS</t>
  </si>
  <si>
    <t>T.M. Por Neumonía</t>
  </si>
  <si>
    <t>LETALIDAD</t>
  </si>
  <si>
    <t>RESUMEN ESTADISTICO REFERIDO A EDAS A NIVEL DEPARTAMENTAL 2002-2007</t>
  </si>
  <si>
    <t>ENFERMEDAD DIARREICA AGUDA (EDA) EN MENORES DE 5 AÑOS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</si>
</sst>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2">
    <font>
      <sz val="11"/>
      <color indexed="8"/>
      <name val="Calibri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1" fillId="17" borderId="10" xfId="0" applyFont="1" applyFill="1" applyBorder="1" applyAlignment="1">
      <alignment/>
    </xf>
    <xf numFmtId="49" fontId="1" fillId="17" borderId="10" xfId="0" applyNumberFormat="1" applyFont="1" applyFill="1" applyBorder="1" applyAlignment="1">
      <alignment horizontal="center"/>
    </xf>
    <xf numFmtId="1" fontId="1" fillId="16" borderId="10" xfId="0" applyNumberFormat="1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1" fillId="16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0" fillId="0" borderId="0" xfId="51" applyFont="1" applyBorder="1" applyAlignment="1">
      <alignment/>
      <protection/>
    </xf>
    <xf numFmtId="0" fontId="20" fillId="0" borderId="0" xfId="51" applyFon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GEPIDEMIOLOG%C3%8DACONAM2(1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BM\Ni&#241;o\EDA\Analisis%20eda\Notificaci&#243;n%20EDA%202002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nsa"/>
      <sheetName val="Hoja1"/>
      <sheetName val="DIRESAS"/>
      <sheetName val="Gráfico2"/>
      <sheetName val="Base"/>
    </sheetNames>
    <sheetDataSet>
      <sheetData sheetId="2">
        <row r="7">
          <cell r="B7">
            <v>17914</v>
          </cell>
          <cell r="C7">
            <v>21242</v>
          </cell>
          <cell r="D7">
            <v>19068</v>
          </cell>
          <cell r="E7">
            <v>23009</v>
          </cell>
          <cell r="F7">
            <v>25320</v>
          </cell>
          <cell r="G7">
            <v>26669</v>
          </cell>
          <cell r="J7">
            <v>18036</v>
          </cell>
          <cell r="K7">
            <v>17799</v>
          </cell>
          <cell r="L7">
            <v>13981</v>
          </cell>
          <cell r="M7">
            <v>16591</v>
          </cell>
          <cell r="N7">
            <v>18516</v>
          </cell>
          <cell r="O7">
            <v>16394</v>
          </cell>
          <cell r="R7">
            <v>5248</v>
          </cell>
          <cell r="S7">
            <v>6924</v>
          </cell>
          <cell r="T7">
            <v>6358</v>
          </cell>
          <cell r="U7">
            <v>6544</v>
          </cell>
          <cell r="V7">
            <v>7279</v>
          </cell>
          <cell r="W7">
            <v>7491</v>
          </cell>
          <cell r="Z7">
            <v>17938</v>
          </cell>
          <cell r="AA7">
            <v>20800</v>
          </cell>
          <cell r="AB7">
            <v>21530</v>
          </cell>
          <cell r="AC7">
            <v>22236</v>
          </cell>
          <cell r="AD7">
            <v>57674</v>
          </cell>
          <cell r="AE7">
            <v>53165</v>
          </cell>
        </row>
        <row r="9">
          <cell r="B9">
            <v>214</v>
          </cell>
          <cell r="C9">
            <v>141</v>
          </cell>
          <cell r="D9">
            <v>150</v>
          </cell>
          <cell r="E9">
            <v>174</v>
          </cell>
          <cell r="F9">
            <v>172</v>
          </cell>
          <cell r="G9">
            <v>207</v>
          </cell>
          <cell r="J9">
            <v>127</v>
          </cell>
          <cell r="K9">
            <v>149</v>
          </cell>
          <cell r="L9">
            <v>127</v>
          </cell>
          <cell r="M9">
            <v>185</v>
          </cell>
          <cell r="N9">
            <v>238</v>
          </cell>
          <cell r="O9">
            <v>178</v>
          </cell>
          <cell r="R9">
            <v>44</v>
          </cell>
          <cell r="S9">
            <v>74</v>
          </cell>
          <cell r="T9">
            <v>49</v>
          </cell>
          <cell r="U9">
            <v>67</v>
          </cell>
          <cell r="V9">
            <v>90</v>
          </cell>
          <cell r="W9">
            <v>155</v>
          </cell>
          <cell r="Z9">
            <v>284</v>
          </cell>
          <cell r="AA9">
            <v>221</v>
          </cell>
          <cell r="AB9">
            <v>317</v>
          </cell>
          <cell r="AC9">
            <v>313</v>
          </cell>
          <cell r="AD9">
            <v>807</v>
          </cell>
          <cell r="AE9">
            <v>941</v>
          </cell>
        </row>
        <row r="16">
          <cell r="B16">
            <v>8</v>
          </cell>
          <cell r="C16">
            <v>5</v>
          </cell>
          <cell r="D16">
            <v>2</v>
          </cell>
          <cell r="E16">
            <v>1</v>
          </cell>
          <cell r="F16">
            <v>5</v>
          </cell>
          <cell r="G16">
            <v>0</v>
          </cell>
          <cell r="J16">
            <v>21</v>
          </cell>
          <cell r="K16">
            <v>9</v>
          </cell>
          <cell r="L16">
            <v>6</v>
          </cell>
          <cell r="M16">
            <v>10</v>
          </cell>
          <cell r="N16">
            <v>15</v>
          </cell>
          <cell r="O16">
            <v>6</v>
          </cell>
          <cell r="R16">
            <v>1</v>
          </cell>
          <cell r="S16">
            <v>4</v>
          </cell>
          <cell r="T16">
            <v>5</v>
          </cell>
          <cell r="U16">
            <v>3</v>
          </cell>
          <cell r="V16">
            <v>6</v>
          </cell>
          <cell r="W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16</v>
          </cell>
          <cell r="AE16">
            <v>3</v>
          </cell>
        </row>
        <row r="35">
          <cell r="B35">
            <v>29977</v>
          </cell>
          <cell r="C35">
            <v>30099</v>
          </cell>
          <cell r="D35">
            <v>25454</v>
          </cell>
          <cell r="E35">
            <v>27136</v>
          </cell>
          <cell r="F35">
            <v>28228</v>
          </cell>
          <cell r="G35">
            <v>23197</v>
          </cell>
          <cell r="J35">
            <v>19963</v>
          </cell>
          <cell r="K35">
            <v>23603</v>
          </cell>
          <cell r="L35">
            <v>24712</v>
          </cell>
          <cell r="M35">
            <v>30270</v>
          </cell>
          <cell r="N35">
            <v>29435</v>
          </cell>
          <cell r="O35">
            <v>30832</v>
          </cell>
          <cell r="R35">
            <v>6020</v>
          </cell>
          <cell r="S35">
            <v>6611</v>
          </cell>
          <cell r="T35">
            <v>6315</v>
          </cell>
          <cell r="U35">
            <v>7647</v>
          </cell>
          <cell r="V35">
            <v>7853</v>
          </cell>
          <cell r="W35">
            <v>6593</v>
          </cell>
          <cell r="Z35">
            <v>29631</v>
          </cell>
          <cell r="AA35">
            <v>29634</v>
          </cell>
          <cell r="AB35">
            <v>26608</v>
          </cell>
          <cell r="AC35">
            <v>28910</v>
          </cell>
          <cell r="AD35">
            <v>41269</v>
          </cell>
          <cell r="AE35">
            <v>38537</v>
          </cell>
        </row>
        <row r="37">
          <cell r="B37">
            <v>287</v>
          </cell>
          <cell r="C37">
            <v>295</v>
          </cell>
          <cell r="D37">
            <v>387</v>
          </cell>
          <cell r="E37">
            <v>295</v>
          </cell>
          <cell r="F37">
            <v>312</v>
          </cell>
          <cell r="G37">
            <v>147</v>
          </cell>
          <cell r="J37">
            <v>269</v>
          </cell>
          <cell r="K37">
            <v>358</v>
          </cell>
          <cell r="L37">
            <v>374</v>
          </cell>
          <cell r="M37">
            <v>554</v>
          </cell>
          <cell r="N37">
            <v>564</v>
          </cell>
          <cell r="O37">
            <v>548</v>
          </cell>
          <cell r="R37">
            <v>94</v>
          </cell>
          <cell r="S37">
            <v>104</v>
          </cell>
          <cell r="T37">
            <v>112</v>
          </cell>
          <cell r="U37">
            <v>137</v>
          </cell>
          <cell r="V37">
            <v>163</v>
          </cell>
          <cell r="W37">
            <v>99</v>
          </cell>
          <cell r="Z37">
            <v>454</v>
          </cell>
          <cell r="AA37">
            <v>355</v>
          </cell>
          <cell r="AB37">
            <v>388</v>
          </cell>
          <cell r="AC37">
            <v>494</v>
          </cell>
          <cell r="AD37">
            <v>761</v>
          </cell>
          <cell r="AE37">
            <v>630</v>
          </cell>
        </row>
        <row r="44">
          <cell r="B44">
            <v>13</v>
          </cell>
          <cell r="C44">
            <v>0</v>
          </cell>
          <cell r="D44">
            <v>10</v>
          </cell>
          <cell r="E44">
            <v>4</v>
          </cell>
          <cell r="F44">
            <v>5</v>
          </cell>
          <cell r="G44">
            <v>2</v>
          </cell>
          <cell r="J44">
            <v>13</v>
          </cell>
          <cell r="K44">
            <v>15</v>
          </cell>
          <cell r="L44">
            <v>11</v>
          </cell>
          <cell r="M44">
            <v>11</v>
          </cell>
          <cell r="N44">
            <v>22</v>
          </cell>
          <cell r="O44">
            <v>4</v>
          </cell>
          <cell r="R44">
            <v>0</v>
          </cell>
          <cell r="S44">
            <v>1</v>
          </cell>
          <cell r="T44">
            <v>0</v>
          </cell>
          <cell r="U44">
            <v>1</v>
          </cell>
          <cell r="V44">
            <v>0</v>
          </cell>
          <cell r="W44">
            <v>0</v>
          </cell>
          <cell r="Z44">
            <v>1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0</v>
          </cell>
        </row>
        <row r="63">
          <cell r="B63">
            <v>19753</v>
          </cell>
          <cell r="C63">
            <v>20547</v>
          </cell>
          <cell r="D63">
            <v>18388</v>
          </cell>
          <cell r="E63">
            <v>19830</v>
          </cell>
          <cell r="F63">
            <v>21800</v>
          </cell>
          <cell r="G63">
            <v>19774</v>
          </cell>
          <cell r="J63">
            <v>15208</v>
          </cell>
          <cell r="K63">
            <v>17397</v>
          </cell>
          <cell r="L63">
            <v>13743</v>
          </cell>
          <cell r="M63">
            <v>16098</v>
          </cell>
          <cell r="N63">
            <v>16051</v>
          </cell>
          <cell r="O63">
            <v>15185</v>
          </cell>
          <cell r="R63">
            <v>11070</v>
          </cell>
          <cell r="S63">
            <v>13157</v>
          </cell>
          <cell r="T63">
            <v>12355</v>
          </cell>
          <cell r="U63">
            <v>13981</v>
          </cell>
          <cell r="V63">
            <v>14407</v>
          </cell>
          <cell r="W63">
            <v>15230</v>
          </cell>
          <cell r="Z63">
            <v>64644</v>
          </cell>
          <cell r="AA63">
            <v>68238</v>
          </cell>
          <cell r="AB63">
            <v>57312</v>
          </cell>
          <cell r="AC63">
            <v>69705</v>
          </cell>
          <cell r="AD63">
            <v>26762</v>
          </cell>
          <cell r="AE63">
            <v>25573</v>
          </cell>
        </row>
        <row r="65">
          <cell r="B65">
            <v>42</v>
          </cell>
          <cell r="C65">
            <v>66</v>
          </cell>
          <cell r="D65">
            <v>102</v>
          </cell>
          <cell r="E65">
            <v>207</v>
          </cell>
          <cell r="F65">
            <v>221</v>
          </cell>
          <cell r="G65">
            <v>219</v>
          </cell>
          <cell r="J65">
            <v>83</v>
          </cell>
          <cell r="K65">
            <v>149</v>
          </cell>
          <cell r="L65">
            <v>81</v>
          </cell>
          <cell r="M65">
            <v>190</v>
          </cell>
          <cell r="N65">
            <v>157</v>
          </cell>
          <cell r="O65">
            <v>163</v>
          </cell>
          <cell r="R65">
            <v>43</v>
          </cell>
          <cell r="S65">
            <v>103</v>
          </cell>
          <cell r="T65">
            <v>96</v>
          </cell>
          <cell r="U65">
            <v>161</v>
          </cell>
          <cell r="V65">
            <v>219</v>
          </cell>
          <cell r="W65">
            <v>307</v>
          </cell>
          <cell r="Z65">
            <v>1403</v>
          </cell>
          <cell r="AA65">
            <v>1673</v>
          </cell>
          <cell r="AB65">
            <v>1373</v>
          </cell>
          <cell r="AC65">
            <v>1534</v>
          </cell>
          <cell r="AD65">
            <v>233</v>
          </cell>
          <cell r="AE65">
            <v>371</v>
          </cell>
        </row>
        <row r="72">
          <cell r="B72">
            <v>17</v>
          </cell>
          <cell r="C72">
            <v>6</v>
          </cell>
          <cell r="D72">
            <v>11</v>
          </cell>
          <cell r="E72">
            <v>7</v>
          </cell>
          <cell r="F72">
            <v>21</v>
          </cell>
          <cell r="G72">
            <v>8</v>
          </cell>
          <cell r="J72">
            <v>2</v>
          </cell>
          <cell r="K72">
            <v>1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  <cell r="R72">
            <v>3</v>
          </cell>
          <cell r="S72">
            <v>1</v>
          </cell>
          <cell r="T72">
            <v>2</v>
          </cell>
          <cell r="U72">
            <v>1</v>
          </cell>
          <cell r="V72">
            <v>0</v>
          </cell>
          <cell r="W72">
            <v>0</v>
          </cell>
          <cell r="Z72">
            <v>30</v>
          </cell>
          <cell r="AA72">
            <v>0</v>
          </cell>
          <cell r="AB72">
            <v>0</v>
          </cell>
          <cell r="AC72">
            <v>1</v>
          </cell>
          <cell r="AD72">
            <v>4</v>
          </cell>
          <cell r="AE72">
            <v>0</v>
          </cell>
        </row>
        <row r="91">
          <cell r="B91">
            <v>38687</v>
          </cell>
          <cell r="C91">
            <v>49833</v>
          </cell>
          <cell r="D91">
            <v>44563</v>
          </cell>
          <cell r="E91">
            <v>51504</v>
          </cell>
          <cell r="F91">
            <v>55657</v>
          </cell>
          <cell r="G91">
            <v>51890</v>
          </cell>
          <cell r="J91">
            <v>38393</v>
          </cell>
          <cell r="K91">
            <v>39473</v>
          </cell>
          <cell r="L91">
            <v>33572</v>
          </cell>
          <cell r="M91">
            <v>37901</v>
          </cell>
          <cell r="N91">
            <v>39704</v>
          </cell>
          <cell r="O91">
            <v>39431</v>
          </cell>
          <cell r="R91">
            <v>52317</v>
          </cell>
          <cell r="S91">
            <v>54734</v>
          </cell>
          <cell r="T91">
            <v>53814</v>
          </cell>
          <cell r="U91">
            <v>58442</v>
          </cell>
          <cell r="V91">
            <v>55235</v>
          </cell>
          <cell r="W91">
            <v>52389</v>
          </cell>
          <cell r="Z91">
            <v>42391</v>
          </cell>
          <cell r="AA91">
            <v>44525</v>
          </cell>
          <cell r="AB91">
            <v>41651</v>
          </cell>
          <cell r="AC91">
            <v>44609</v>
          </cell>
          <cell r="AD91">
            <v>36867</v>
          </cell>
          <cell r="AE91">
            <v>34238</v>
          </cell>
        </row>
        <row r="93">
          <cell r="B93">
            <v>608</v>
          </cell>
          <cell r="C93">
            <v>533</v>
          </cell>
          <cell r="D93">
            <v>469</v>
          </cell>
          <cell r="E93">
            <v>424</v>
          </cell>
          <cell r="F93">
            <v>478</v>
          </cell>
          <cell r="G93">
            <v>372</v>
          </cell>
          <cell r="J93">
            <v>119</v>
          </cell>
          <cell r="K93">
            <v>171</v>
          </cell>
          <cell r="L93">
            <v>200</v>
          </cell>
          <cell r="M93">
            <v>296</v>
          </cell>
          <cell r="N93">
            <v>313</v>
          </cell>
          <cell r="O93">
            <v>460</v>
          </cell>
          <cell r="R93">
            <v>319</v>
          </cell>
          <cell r="S93">
            <v>355</v>
          </cell>
          <cell r="T93">
            <v>444</v>
          </cell>
          <cell r="U93">
            <v>546</v>
          </cell>
          <cell r="V93">
            <v>609</v>
          </cell>
          <cell r="W93">
            <v>481</v>
          </cell>
          <cell r="Z93">
            <v>385</v>
          </cell>
          <cell r="AA93">
            <v>344</v>
          </cell>
          <cell r="AB93">
            <v>362</v>
          </cell>
          <cell r="AC93">
            <v>341</v>
          </cell>
          <cell r="AD93">
            <v>193</v>
          </cell>
          <cell r="AE93">
            <v>183</v>
          </cell>
        </row>
        <row r="101">
          <cell r="B101">
            <v>5</v>
          </cell>
          <cell r="C101">
            <v>7</v>
          </cell>
          <cell r="D101">
            <v>6</v>
          </cell>
          <cell r="E101">
            <v>4</v>
          </cell>
          <cell r="F101">
            <v>19</v>
          </cell>
          <cell r="G101">
            <v>12</v>
          </cell>
          <cell r="J101">
            <v>49</v>
          </cell>
          <cell r="K101">
            <v>4</v>
          </cell>
          <cell r="L101">
            <v>3</v>
          </cell>
          <cell r="M101">
            <v>9</v>
          </cell>
          <cell r="N101">
            <v>6</v>
          </cell>
          <cell r="O101">
            <v>14</v>
          </cell>
          <cell r="R101">
            <v>14</v>
          </cell>
          <cell r="S101">
            <v>9</v>
          </cell>
          <cell r="T101">
            <v>6</v>
          </cell>
          <cell r="U101">
            <v>8</v>
          </cell>
          <cell r="V101">
            <v>24</v>
          </cell>
          <cell r="W101">
            <v>14</v>
          </cell>
          <cell r="Z101">
            <v>4</v>
          </cell>
          <cell r="AA101">
            <v>0</v>
          </cell>
          <cell r="AB101">
            <v>1</v>
          </cell>
          <cell r="AC101">
            <v>2</v>
          </cell>
          <cell r="AD101">
            <v>1</v>
          </cell>
          <cell r="AE101">
            <v>1</v>
          </cell>
        </row>
        <row r="120">
          <cell r="B120">
            <v>19165</v>
          </cell>
          <cell r="C120">
            <v>19709</v>
          </cell>
          <cell r="D120">
            <v>17694</v>
          </cell>
          <cell r="E120">
            <v>20966</v>
          </cell>
          <cell r="F120">
            <v>22619</v>
          </cell>
          <cell r="G120">
            <v>20783</v>
          </cell>
          <cell r="J120">
            <v>40947</v>
          </cell>
          <cell r="K120">
            <v>43874</v>
          </cell>
          <cell r="L120">
            <v>39132</v>
          </cell>
          <cell r="M120">
            <v>43178</v>
          </cell>
          <cell r="N120">
            <v>41202</v>
          </cell>
          <cell r="O120">
            <v>38598</v>
          </cell>
          <cell r="R120">
            <v>14992</v>
          </cell>
          <cell r="S120">
            <v>15014</v>
          </cell>
          <cell r="T120">
            <v>12984</v>
          </cell>
          <cell r="U120">
            <v>14729</v>
          </cell>
          <cell r="V120">
            <v>14362</v>
          </cell>
          <cell r="W120">
            <v>13638</v>
          </cell>
          <cell r="Z120">
            <v>10996</v>
          </cell>
          <cell r="AA120">
            <v>14091</v>
          </cell>
          <cell r="AB120">
            <v>11951</v>
          </cell>
          <cell r="AC120">
            <v>12903</v>
          </cell>
          <cell r="AD120">
            <v>14567</v>
          </cell>
          <cell r="AE120">
            <v>11617</v>
          </cell>
        </row>
        <row r="122">
          <cell r="B122">
            <v>171</v>
          </cell>
          <cell r="C122">
            <v>124</v>
          </cell>
          <cell r="D122">
            <v>120</v>
          </cell>
          <cell r="E122">
            <v>200</v>
          </cell>
          <cell r="F122">
            <v>284</v>
          </cell>
          <cell r="G122">
            <v>261</v>
          </cell>
          <cell r="J122">
            <v>202</v>
          </cell>
          <cell r="K122">
            <v>213</v>
          </cell>
          <cell r="L122">
            <v>285</v>
          </cell>
          <cell r="M122">
            <v>275</v>
          </cell>
          <cell r="N122">
            <v>229</v>
          </cell>
          <cell r="O122">
            <v>125</v>
          </cell>
          <cell r="R122">
            <v>112</v>
          </cell>
          <cell r="S122">
            <v>234</v>
          </cell>
          <cell r="T122">
            <v>249</v>
          </cell>
          <cell r="U122">
            <v>411</v>
          </cell>
          <cell r="V122">
            <v>363</v>
          </cell>
          <cell r="W122">
            <v>357</v>
          </cell>
          <cell r="Z122">
            <v>14</v>
          </cell>
          <cell r="AA122">
            <v>3</v>
          </cell>
          <cell r="AB122">
            <v>7</v>
          </cell>
          <cell r="AC122">
            <v>14</v>
          </cell>
          <cell r="AD122">
            <v>23</v>
          </cell>
          <cell r="AE122">
            <v>2</v>
          </cell>
        </row>
        <row r="130">
          <cell r="B130">
            <v>10</v>
          </cell>
          <cell r="C130">
            <v>0</v>
          </cell>
          <cell r="D130">
            <v>1</v>
          </cell>
          <cell r="E130">
            <v>8</v>
          </cell>
          <cell r="F130">
            <v>5</v>
          </cell>
          <cell r="G130">
            <v>11</v>
          </cell>
          <cell r="J130">
            <v>9</v>
          </cell>
          <cell r="K130">
            <v>3</v>
          </cell>
          <cell r="L130">
            <v>2</v>
          </cell>
          <cell r="M130">
            <v>0</v>
          </cell>
          <cell r="N130">
            <v>4</v>
          </cell>
          <cell r="O130">
            <v>3</v>
          </cell>
          <cell r="R130">
            <v>13</v>
          </cell>
          <cell r="S130">
            <v>8</v>
          </cell>
          <cell r="T130">
            <v>16</v>
          </cell>
          <cell r="U130">
            <v>31</v>
          </cell>
          <cell r="V130">
            <v>16</v>
          </cell>
          <cell r="W130">
            <v>19</v>
          </cell>
          <cell r="Z130">
            <v>2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49">
          <cell r="B149">
            <v>42170</v>
          </cell>
          <cell r="C149">
            <v>47107</v>
          </cell>
          <cell r="D149">
            <v>38509</v>
          </cell>
          <cell r="E149">
            <v>40422</v>
          </cell>
          <cell r="F149">
            <v>38517</v>
          </cell>
          <cell r="G149">
            <v>40338</v>
          </cell>
          <cell r="J149">
            <v>28272</v>
          </cell>
          <cell r="K149">
            <v>31397</v>
          </cell>
          <cell r="L149">
            <v>26192</v>
          </cell>
          <cell r="M149">
            <v>29575</v>
          </cell>
          <cell r="N149">
            <v>31867</v>
          </cell>
          <cell r="O149">
            <v>26298</v>
          </cell>
          <cell r="R149">
            <v>11883</v>
          </cell>
          <cell r="S149">
            <v>12782</v>
          </cell>
          <cell r="T149">
            <v>10187</v>
          </cell>
          <cell r="U149">
            <v>10372</v>
          </cell>
          <cell r="V149">
            <v>10584</v>
          </cell>
          <cell r="W149">
            <v>10818</v>
          </cell>
        </row>
        <row r="151">
          <cell r="B151">
            <v>256</v>
          </cell>
          <cell r="C151">
            <v>304</v>
          </cell>
          <cell r="D151">
            <v>271</v>
          </cell>
          <cell r="E151">
            <v>247</v>
          </cell>
          <cell r="F151">
            <v>261</v>
          </cell>
          <cell r="G151">
            <v>310</v>
          </cell>
          <cell r="J151">
            <v>359</v>
          </cell>
          <cell r="K151">
            <v>89</v>
          </cell>
          <cell r="L151">
            <v>89</v>
          </cell>
          <cell r="M151">
            <v>120</v>
          </cell>
          <cell r="N151">
            <v>144</v>
          </cell>
          <cell r="O151">
            <v>212</v>
          </cell>
          <cell r="R151">
            <v>119</v>
          </cell>
          <cell r="S151">
            <v>88</v>
          </cell>
          <cell r="T151">
            <v>93</v>
          </cell>
          <cell r="U151">
            <v>75</v>
          </cell>
          <cell r="V151">
            <v>94</v>
          </cell>
          <cell r="W151">
            <v>64</v>
          </cell>
        </row>
        <row r="159">
          <cell r="B159">
            <v>30</v>
          </cell>
          <cell r="C159">
            <v>2</v>
          </cell>
          <cell r="D159">
            <v>7</v>
          </cell>
          <cell r="E159">
            <v>3</v>
          </cell>
          <cell r="F159">
            <v>19</v>
          </cell>
          <cell r="G159">
            <v>7</v>
          </cell>
          <cell r="J159">
            <v>4</v>
          </cell>
          <cell r="K159">
            <v>2</v>
          </cell>
          <cell r="L159">
            <v>3</v>
          </cell>
          <cell r="M159">
            <v>2</v>
          </cell>
          <cell r="N159">
            <v>6</v>
          </cell>
          <cell r="O159">
            <v>9</v>
          </cell>
          <cell r="R159">
            <v>12</v>
          </cell>
          <cell r="S159">
            <v>8</v>
          </cell>
          <cell r="T159">
            <v>8</v>
          </cell>
          <cell r="U159">
            <v>0</v>
          </cell>
          <cell r="V159">
            <v>3</v>
          </cell>
          <cell r="W159">
            <v>7</v>
          </cell>
        </row>
        <row r="178">
          <cell r="B178">
            <v>21737</v>
          </cell>
          <cell r="C178">
            <v>23203</v>
          </cell>
          <cell r="D178">
            <v>21060</v>
          </cell>
          <cell r="E178">
            <v>20644</v>
          </cell>
          <cell r="F178">
            <v>22586</v>
          </cell>
          <cell r="G178">
            <v>22435</v>
          </cell>
          <cell r="J178">
            <v>154604</v>
          </cell>
          <cell r="K178">
            <v>163197</v>
          </cell>
          <cell r="L178">
            <v>147101</v>
          </cell>
          <cell r="M178">
            <v>165460</v>
          </cell>
          <cell r="N178">
            <v>162572</v>
          </cell>
          <cell r="O178">
            <v>151513</v>
          </cell>
          <cell r="R178">
            <v>4619</v>
          </cell>
          <cell r="S178">
            <v>5802</v>
          </cell>
          <cell r="T178">
            <v>4522</v>
          </cell>
          <cell r="U178">
            <v>4598</v>
          </cell>
          <cell r="V178">
            <v>6114</v>
          </cell>
          <cell r="W178">
            <v>6750</v>
          </cell>
        </row>
        <row r="180">
          <cell r="B180">
            <v>143</v>
          </cell>
          <cell r="C180">
            <v>136</v>
          </cell>
          <cell r="D180">
            <v>119</v>
          </cell>
          <cell r="E180">
            <v>111</v>
          </cell>
          <cell r="F180">
            <v>79</v>
          </cell>
          <cell r="G180">
            <v>78</v>
          </cell>
          <cell r="J180">
            <v>2526</v>
          </cell>
          <cell r="K180">
            <v>2593</v>
          </cell>
          <cell r="L180">
            <v>2419</v>
          </cell>
          <cell r="M180">
            <v>2682</v>
          </cell>
          <cell r="N180">
            <v>1994</v>
          </cell>
          <cell r="O180">
            <v>2125</v>
          </cell>
          <cell r="R180">
            <v>70</v>
          </cell>
          <cell r="S180">
            <v>66</v>
          </cell>
          <cell r="T180">
            <v>1</v>
          </cell>
          <cell r="U180">
            <v>0</v>
          </cell>
          <cell r="V180">
            <v>2</v>
          </cell>
          <cell r="W180">
            <v>243</v>
          </cell>
        </row>
        <row r="188">
          <cell r="B188">
            <v>0</v>
          </cell>
          <cell r="C188">
            <v>1</v>
          </cell>
          <cell r="D188">
            <v>0</v>
          </cell>
          <cell r="E188">
            <v>0</v>
          </cell>
          <cell r="F188">
            <v>1</v>
          </cell>
          <cell r="G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207">
          <cell r="B207">
            <v>28602</v>
          </cell>
          <cell r="C207">
            <v>31337</v>
          </cell>
          <cell r="D207">
            <v>29147</v>
          </cell>
          <cell r="E207">
            <v>33548</v>
          </cell>
          <cell r="F207">
            <v>34447</v>
          </cell>
          <cell r="G207">
            <v>32916</v>
          </cell>
          <cell r="J207">
            <v>36217</v>
          </cell>
          <cell r="K207">
            <v>44623</v>
          </cell>
          <cell r="L207">
            <v>42487</v>
          </cell>
          <cell r="M207">
            <v>44016</v>
          </cell>
          <cell r="N207">
            <v>41882</v>
          </cell>
          <cell r="O207">
            <v>43471</v>
          </cell>
          <cell r="R207">
            <v>19295</v>
          </cell>
          <cell r="S207">
            <v>22846</v>
          </cell>
          <cell r="T207">
            <v>20906</v>
          </cell>
          <cell r="U207">
            <v>24067</v>
          </cell>
          <cell r="V207">
            <v>24815</v>
          </cell>
          <cell r="W207">
            <v>23732</v>
          </cell>
        </row>
        <row r="209">
          <cell r="B209">
            <v>231</v>
          </cell>
          <cell r="C209">
            <v>263</v>
          </cell>
          <cell r="D209">
            <v>379</v>
          </cell>
          <cell r="E209">
            <v>409</v>
          </cell>
          <cell r="F209">
            <v>371</v>
          </cell>
          <cell r="G209">
            <v>323</v>
          </cell>
          <cell r="J209">
            <v>180</v>
          </cell>
          <cell r="K209">
            <v>245</v>
          </cell>
          <cell r="L209">
            <v>376</v>
          </cell>
          <cell r="M209">
            <v>357</v>
          </cell>
          <cell r="N209">
            <v>412</v>
          </cell>
          <cell r="O209">
            <v>415</v>
          </cell>
          <cell r="R209">
            <v>161</v>
          </cell>
          <cell r="S209">
            <v>951</v>
          </cell>
          <cell r="T209">
            <v>1108</v>
          </cell>
          <cell r="U209">
            <v>1426</v>
          </cell>
          <cell r="V209">
            <v>1016</v>
          </cell>
          <cell r="W209">
            <v>721</v>
          </cell>
        </row>
        <row r="217">
          <cell r="B217">
            <v>37</v>
          </cell>
          <cell r="C217">
            <v>23</v>
          </cell>
          <cell r="D217">
            <v>20</v>
          </cell>
          <cell r="E217">
            <v>18</v>
          </cell>
          <cell r="F217">
            <v>9</v>
          </cell>
          <cell r="G217">
            <v>15</v>
          </cell>
          <cell r="J217">
            <v>11</v>
          </cell>
          <cell r="K217">
            <v>5</v>
          </cell>
          <cell r="L217">
            <v>2</v>
          </cell>
          <cell r="M217">
            <v>6</v>
          </cell>
          <cell r="N217">
            <v>5</v>
          </cell>
          <cell r="O217">
            <v>6</v>
          </cell>
          <cell r="R217">
            <v>1</v>
          </cell>
          <cell r="S217">
            <v>0</v>
          </cell>
          <cell r="T217">
            <v>1</v>
          </cell>
          <cell r="U217">
            <v>2</v>
          </cell>
          <cell r="V217">
            <v>3</v>
          </cell>
          <cell r="W21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workbookViewId="0" topLeftCell="A1">
      <selection activeCell="C2" sqref="C2"/>
    </sheetView>
  </sheetViews>
  <sheetFormatPr defaultColWidth="11.421875" defaultRowHeight="15"/>
  <cols>
    <col min="1" max="1" width="12.57421875" style="5" customWidth="1"/>
    <col min="2" max="7" width="11.421875" style="5" customWidth="1"/>
    <col min="8" max="8" width="16.8515625" style="1" customWidth="1"/>
    <col min="9" max="14" width="11.421875" style="1" customWidth="1"/>
    <col min="15" max="15" width="15.57421875" style="1" customWidth="1"/>
    <col min="16" max="22" width="11.421875" style="1" customWidth="1"/>
    <col min="23" max="23" width="14.8515625" style="1" customWidth="1"/>
    <col min="24" max="29" width="11.421875" style="1" customWidth="1"/>
  </cols>
  <sheetData>
    <row r="1" spans="1:10" ht="15">
      <c r="A1" s="28" t="s">
        <v>37</v>
      </c>
      <c r="B1" s="28"/>
      <c r="C1" s="28"/>
      <c r="D1" s="28"/>
      <c r="E1" s="28"/>
      <c r="F1" s="28"/>
      <c r="G1" s="28"/>
      <c r="H1" s="27"/>
      <c r="I1" s="27"/>
      <c r="J1" s="27"/>
    </row>
    <row r="3" spans="1:7" ht="15">
      <c r="A3" s="29" t="s">
        <v>38</v>
      </c>
      <c r="B3" s="29"/>
      <c r="C3" s="29"/>
      <c r="D3" s="29"/>
      <c r="E3" s="29"/>
      <c r="F3" s="29"/>
      <c r="G3" s="29"/>
    </row>
    <row r="4" spans="1:7" ht="15">
      <c r="A4" s="13"/>
      <c r="B4" s="13"/>
      <c r="C4" s="13"/>
      <c r="D4" s="13"/>
      <c r="E4" s="13"/>
      <c r="F4" s="13"/>
      <c r="G4" s="13"/>
    </row>
    <row r="5" spans="1:7" ht="15">
      <c r="A5" s="15" t="s">
        <v>1</v>
      </c>
      <c r="B5" s="16">
        <v>2002</v>
      </c>
      <c r="C5" s="16">
        <v>2003</v>
      </c>
      <c r="D5" s="16">
        <v>2004</v>
      </c>
      <c r="E5" s="16">
        <v>2005</v>
      </c>
      <c r="F5" s="16">
        <v>2006</v>
      </c>
      <c r="G5" s="16">
        <v>2007</v>
      </c>
    </row>
    <row r="6" spans="1:7" ht="15">
      <c r="A6" s="3" t="s">
        <v>2</v>
      </c>
      <c r="B6" s="4">
        <f>'[1]DIRESAS'!B7</f>
        <v>17914</v>
      </c>
      <c r="C6" s="4">
        <f>'[1]DIRESAS'!C7</f>
        <v>21242</v>
      </c>
      <c r="D6" s="4">
        <f>'[1]DIRESAS'!D7</f>
        <v>19068</v>
      </c>
      <c r="E6" s="4">
        <f>'[1]DIRESAS'!E7</f>
        <v>23009</v>
      </c>
      <c r="F6" s="4">
        <f>'[1]DIRESAS'!F7</f>
        <v>25320</v>
      </c>
      <c r="G6" s="4">
        <f>'[1]DIRESAS'!G7</f>
        <v>26669</v>
      </c>
    </row>
    <row r="7" spans="1:7" ht="15">
      <c r="A7" s="3" t="s">
        <v>3</v>
      </c>
      <c r="B7" s="4">
        <f>'[1]DIRESAS'!B35</f>
        <v>29977</v>
      </c>
      <c r="C7" s="4">
        <f>'[1]DIRESAS'!C35</f>
        <v>30099</v>
      </c>
      <c r="D7" s="4">
        <f>'[1]DIRESAS'!D35</f>
        <v>25454</v>
      </c>
      <c r="E7" s="4">
        <f>'[1]DIRESAS'!E35</f>
        <v>27136</v>
      </c>
      <c r="F7" s="4">
        <f>'[1]DIRESAS'!F35</f>
        <v>28228</v>
      </c>
      <c r="G7" s="4">
        <f>'[1]DIRESAS'!G35</f>
        <v>23197</v>
      </c>
    </row>
    <row r="8" spans="1:7" ht="15">
      <c r="A8" s="3" t="s">
        <v>4</v>
      </c>
      <c r="B8" s="4">
        <f>'[1]DIRESAS'!B63</f>
        <v>19753</v>
      </c>
      <c r="C8" s="4">
        <f>'[1]DIRESAS'!C63</f>
        <v>20547</v>
      </c>
      <c r="D8" s="4">
        <f>'[1]DIRESAS'!D63</f>
        <v>18388</v>
      </c>
      <c r="E8" s="4">
        <f>'[1]DIRESAS'!E63</f>
        <v>19830</v>
      </c>
      <c r="F8" s="4">
        <f>'[1]DIRESAS'!F63</f>
        <v>21800</v>
      </c>
      <c r="G8" s="4">
        <f>'[1]DIRESAS'!G63</f>
        <v>19774</v>
      </c>
    </row>
    <row r="9" spans="1:7" ht="15">
      <c r="A9" s="3" t="s">
        <v>5</v>
      </c>
      <c r="B9" s="4">
        <f>'[1]DIRESAS'!B91</f>
        <v>38687</v>
      </c>
      <c r="C9" s="4">
        <f>'[1]DIRESAS'!C91</f>
        <v>49833</v>
      </c>
      <c r="D9" s="4">
        <f>'[1]DIRESAS'!D91</f>
        <v>44563</v>
      </c>
      <c r="E9" s="4">
        <f>'[1]DIRESAS'!E91</f>
        <v>51504</v>
      </c>
      <c r="F9" s="4">
        <f>'[1]DIRESAS'!F91</f>
        <v>55657</v>
      </c>
      <c r="G9" s="4">
        <f>'[1]DIRESAS'!G91</f>
        <v>51890</v>
      </c>
    </row>
    <row r="10" spans="1:7" ht="15">
      <c r="A10" s="3" t="s">
        <v>6</v>
      </c>
      <c r="B10" s="4">
        <f>'[1]DIRESAS'!B120</f>
        <v>19165</v>
      </c>
      <c r="C10" s="4">
        <f>'[1]DIRESAS'!C120</f>
        <v>19709</v>
      </c>
      <c r="D10" s="4">
        <f>'[1]DIRESAS'!D120</f>
        <v>17694</v>
      </c>
      <c r="E10" s="4">
        <f>'[1]DIRESAS'!E120</f>
        <v>20966</v>
      </c>
      <c r="F10" s="4">
        <f>'[1]DIRESAS'!F120</f>
        <v>22619</v>
      </c>
      <c r="G10" s="4">
        <f>'[1]DIRESAS'!G120</f>
        <v>20783</v>
      </c>
    </row>
    <row r="11" spans="1:7" ht="15">
      <c r="A11" s="3" t="s">
        <v>7</v>
      </c>
      <c r="B11" s="4">
        <f>'[1]DIRESAS'!B149</f>
        <v>42170</v>
      </c>
      <c r="C11" s="4">
        <f>'[1]DIRESAS'!C149</f>
        <v>47107</v>
      </c>
      <c r="D11" s="4">
        <f>'[1]DIRESAS'!D149</f>
        <v>38509</v>
      </c>
      <c r="E11" s="4">
        <f>'[1]DIRESAS'!E149</f>
        <v>40422</v>
      </c>
      <c r="F11" s="4">
        <f>'[1]DIRESAS'!F149</f>
        <v>38517</v>
      </c>
      <c r="G11" s="4">
        <f>'[1]DIRESAS'!G149</f>
        <v>40338</v>
      </c>
    </row>
    <row r="12" spans="1:7" ht="15">
      <c r="A12" s="3" t="s">
        <v>8</v>
      </c>
      <c r="B12" s="4">
        <f>'[1]DIRESAS'!B178</f>
        <v>21737</v>
      </c>
      <c r="C12" s="4">
        <f>'[1]DIRESAS'!C178</f>
        <v>23203</v>
      </c>
      <c r="D12" s="4">
        <f>'[1]DIRESAS'!D178</f>
        <v>21060</v>
      </c>
      <c r="E12" s="4">
        <f>'[1]DIRESAS'!E178</f>
        <v>20644</v>
      </c>
      <c r="F12" s="4">
        <f>'[1]DIRESAS'!F178</f>
        <v>22586</v>
      </c>
      <c r="G12" s="4">
        <f>'[1]DIRESAS'!G178</f>
        <v>22435</v>
      </c>
    </row>
    <row r="13" spans="1:7" ht="15">
      <c r="A13" s="3" t="s">
        <v>9</v>
      </c>
      <c r="B13" s="4">
        <f>'[1]DIRESAS'!B207</f>
        <v>28602</v>
      </c>
      <c r="C13" s="4">
        <f>'[1]DIRESAS'!C207</f>
        <v>31337</v>
      </c>
      <c r="D13" s="4">
        <f>'[1]DIRESAS'!D207</f>
        <v>29147</v>
      </c>
      <c r="E13" s="4">
        <f>'[1]DIRESAS'!E207</f>
        <v>33548</v>
      </c>
      <c r="F13" s="4">
        <f>'[1]DIRESAS'!F207</f>
        <v>34447</v>
      </c>
      <c r="G13" s="4">
        <f>'[1]DIRESAS'!G207</f>
        <v>32916</v>
      </c>
    </row>
    <row r="14" spans="1:7" ht="15">
      <c r="A14" s="3" t="s">
        <v>10</v>
      </c>
      <c r="B14" s="4">
        <f>'[1]DIRESAS'!J7</f>
        <v>18036</v>
      </c>
      <c r="C14" s="4">
        <f>'[1]DIRESAS'!K7</f>
        <v>17799</v>
      </c>
      <c r="D14" s="4">
        <f>'[1]DIRESAS'!L7</f>
        <v>13981</v>
      </c>
      <c r="E14" s="4">
        <f>'[1]DIRESAS'!M7</f>
        <v>16591</v>
      </c>
      <c r="F14" s="4">
        <f>'[1]DIRESAS'!N7</f>
        <v>18516</v>
      </c>
      <c r="G14" s="4">
        <f>'[1]DIRESAS'!O7</f>
        <v>16394</v>
      </c>
    </row>
    <row r="15" spans="1:7" ht="15">
      <c r="A15" s="3" t="s">
        <v>11</v>
      </c>
      <c r="B15" s="4">
        <f>'[1]DIRESAS'!J35</f>
        <v>19963</v>
      </c>
      <c r="C15" s="4">
        <f>'[1]DIRESAS'!K35</f>
        <v>23603</v>
      </c>
      <c r="D15" s="4">
        <f>'[1]DIRESAS'!L35</f>
        <v>24712</v>
      </c>
      <c r="E15" s="4">
        <f>'[1]DIRESAS'!M35</f>
        <v>30270</v>
      </c>
      <c r="F15" s="4">
        <f>'[1]DIRESAS'!N35</f>
        <v>29435</v>
      </c>
      <c r="G15" s="4">
        <f>'[1]DIRESAS'!O35</f>
        <v>30832</v>
      </c>
    </row>
    <row r="16" spans="1:7" ht="15">
      <c r="A16" s="3" t="s">
        <v>12</v>
      </c>
      <c r="B16" s="4">
        <f>'[1]DIRESAS'!J63</f>
        <v>15208</v>
      </c>
      <c r="C16" s="4">
        <f>'[1]DIRESAS'!K63</f>
        <v>17397</v>
      </c>
      <c r="D16" s="4">
        <f>'[1]DIRESAS'!L63</f>
        <v>13743</v>
      </c>
      <c r="E16" s="4">
        <f>'[1]DIRESAS'!M63</f>
        <v>16098</v>
      </c>
      <c r="F16" s="4">
        <f>'[1]DIRESAS'!N63</f>
        <v>16051</v>
      </c>
      <c r="G16" s="4">
        <f>'[1]DIRESAS'!O63</f>
        <v>15185</v>
      </c>
    </row>
    <row r="17" spans="1:7" ht="15">
      <c r="A17" s="3" t="s">
        <v>13</v>
      </c>
      <c r="B17" s="4">
        <f>'[1]DIRESAS'!J91</f>
        <v>38393</v>
      </c>
      <c r="C17" s="4">
        <f>'[1]DIRESAS'!K91</f>
        <v>39473</v>
      </c>
      <c r="D17" s="4">
        <f>'[1]DIRESAS'!L91</f>
        <v>33572</v>
      </c>
      <c r="E17" s="4">
        <f>'[1]DIRESAS'!M91</f>
        <v>37901</v>
      </c>
      <c r="F17" s="4">
        <f>'[1]DIRESAS'!N91</f>
        <v>39704</v>
      </c>
      <c r="G17" s="4">
        <f>'[1]DIRESAS'!O91</f>
        <v>39431</v>
      </c>
    </row>
    <row r="18" spans="1:7" ht="15">
      <c r="A18" s="3" t="s">
        <v>14</v>
      </c>
      <c r="B18" s="4">
        <f>'[1]DIRESAS'!J120</f>
        <v>40947</v>
      </c>
      <c r="C18" s="4">
        <f>'[1]DIRESAS'!K120</f>
        <v>43874</v>
      </c>
      <c r="D18" s="4">
        <f>'[1]DIRESAS'!L120</f>
        <v>39132</v>
      </c>
      <c r="E18" s="4">
        <f>'[1]DIRESAS'!M120</f>
        <v>43178</v>
      </c>
      <c r="F18" s="4">
        <f>'[1]DIRESAS'!N120</f>
        <v>41202</v>
      </c>
      <c r="G18" s="4">
        <f>'[1]DIRESAS'!O120</f>
        <v>38598</v>
      </c>
    </row>
    <row r="19" spans="1:7" ht="15">
      <c r="A19" s="3" t="s">
        <v>15</v>
      </c>
      <c r="B19" s="4">
        <f>'[1]DIRESAS'!J149</f>
        <v>28272</v>
      </c>
      <c r="C19" s="4">
        <f>'[1]DIRESAS'!K149</f>
        <v>31397</v>
      </c>
      <c r="D19" s="4">
        <f>'[1]DIRESAS'!L149</f>
        <v>26192</v>
      </c>
      <c r="E19" s="4">
        <f>'[1]DIRESAS'!M149</f>
        <v>29575</v>
      </c>
      <c r="F19" s="4">
        <f>'[1]DIRESAS'!N149</f>
        <v>31867</v>
      </c>
      <c r="G19" s="4">
        <f>'[1]DIRESAS'!O149</f>
        <v>26298</v>
      </c>
    </row>
    <row r="20" spans="1:7" ht="15">
      <c r="A20" s="3" t="s">
        <v>16</v>
      </c>
      <c r="B20" s="4">
        <f>'[1]DIRESAS'!Z7</f>
        <v>17938</v>
      </c>
      <c r="C20" s="4">
        <f>'[1]DIRESAS'!AA7</f>
        <v>20800</v>
      </c>
      <c r="D20" s="4">
        <f>'[1]DIRESAS'!AB7</f>
        <v>21530</v>
      </c>
      <c r="E20" s="4">
        <f>'[1]DIRESAS'!AC7</f>
        <v>22236</v>
      </c>
      <c r="F20" s="4">
        <f>'[1]DIRESAS'!AD7</f>
        <v>57674</v>
      </c>
      <c r="G20" s="4">
        <f>'[1]DIRESAS'!AE7</f>
        <v>53165</v>
      </c>
    </row>
    <row r="21" spans="1:7" ht="15">
      <c r="A21" s="3" t="s">
        <v>17</v>
      </c>
      <c r="B21" s="4">
        <f>'[1]DIRESAS'!Z35</f>
        <v>29631</v>
      </c>
      <c r="C21" s="4">
        <f>'[1]DIRESAS'!AA35</f>
        <v>29634</v>
      </c>
      <c r="D21" s="4">
        <f>'[1]DIRESAS'!AB35</f>
        <v>26608</v>
      </c>
      <c r="E21" s="4">
        <f>'[1]DIRESAS'!AC35</f>
        <v>28910</v>
      </c>
      <c r="F21" s="4">
        <f>'[1]DIRESAS'!AD35</f>
        <v>41269</v>
      </c>
      <c r="G21" s="4">
        <f>'[1]DIRESAS'!AE35</f>
        <v>38537</v>
      </c>
    </row>
    <row r="22" spans="1:7" ht="15">
      <c r="A22" s="3" t="s">
        <v>18</v>
      </c>
      <c r="B22" s="4">
        <f>'[1]DIRESAS'!Z63</f>
        <v>64644</v>
      </c>
      <c r="C22" s="4">
        <f>'[1]DIRESAS'!AA63</f>
        <v>68238</v>
      </c>
      <c r="D22" s="4">
        <f>'[1]DIRESAS'!AB63</f>
        <v>57312</v>
      </c>
      <c r="E22" s="4">
        <f>'[1]DIRESAS'!AC63</f>
        <v>69705</v>
      </c>
      <c r="F22" s="4">
        <f>'[1]DIRESAS'!AD63</f>
        <v>26762</v>
      </c>
      <c r="G22" s="4">
        <f>'[1]DIRESAS'!AE63</f>
        <v>25573</v>
      </c>
    </row>
    <row r="23" spans="1:7" ht="15">
      <c r="A23" s="3" t="s">
        <v>19</v>
      </c>
      <c r="B23" s="4">
        <f>'[1]DIRESAS'!Z91</f>
        <v>42391</v>
      </c>
      <c r="C23" s="4">
        <f>'[1]DIRESAS'!AA91</f>
        <v>44525</v>
      </c>
      <c r="D23" s="4">
        <f>'[1]DIRESAS'!AB91</f>
        <v>41651</v>
      </c>
      <c r="E23" s="4">
        <f>'[1]DIRESAS'!AC91</f>
        <v>44609</v>
      </c>
      <c r="F23" s="4">
        <f>'[1]DIRESAS'!AD91</f>
        <v>36867</v>
      </c>
      <c r="G23" s="4">
        <f>'[1]DIRESAS'!AE91</f>
        <v>34238</v>
      </c>
    </row>
    <row r="24" spans="1:7" ht="15">
      <c r="A24" s="3" t="s">
        <v>20</v>
      </c>
      <c r="B24" s="4">
        <f>'[1]DIRESAS'!J178</f>
        <v>154604</v>
      </c>
      <c r="C24" s="4">
        <f>'[1]DIRESAS'!K178</f>
        <v>163197</v>
      </c>
      <c r="D24" s="4">
        <f>'[1]DIRESAS'!L178</f>
        <v>147101</v>
      </c>
      <c r="E24" s="4">
        <f>'[1]DIRESAS'!M178</f>
        <v>165460</v>
      </c>
      <c r="F24" s="4">
        <f>'[1]DIRESAS'!N178</f>
        <v>162572</v>
      </c>
      <c r="G24" s="4">
        <f>'[1]DIRESAS'!O178</f>
        <v>151513</v>
      </c>
    </row>
    <row r="25" spans="1:7" ht="15">
      <c r="A25" s="3" t="s">
        <v>21</v>
      </c>
      <c r="B25" s="4">
        <f>'[1]DIRESAS'!J207</f>
        <v>36217</v>
      </c>
      <c r="C25" s="4">
        <f>'[1]DIRESAS'!K207</f>
        <v>44623</v>
      </c>
      <c r="D25" s="4">
        <f>'[1]DIRESAS'!L207</f>
        <v>42487</v>
      </c>
      <c r="E25" s="4">
        <f>'[1]DIRESAS'!M207</f>
        <v>44016</v>
      </c>
      <c r="F25" s="4">
        <f>'[1]DIRESAS'!N207</f>
        <v>41882</v>
      </c>
      <c r="G25" s="4">
        <f>'[1]DIRESAS'!O207</f>
        <v>43471</v>
      </c>
    </row>
    <row r="26" spans="1:7" ht="15">
      <c r="A26" s="3" t="s">
        <v>22</v>
      </c>
      <c r="B26" s="4">
        <f>'[1]DIRESAS'!R7</f>
        <v>5248</v>
      </c>
      <c r="C26" s="4">
        <f>'[1]DIRESAS'!S7</f>
        <v>6924</v>
      </c>
      <c r="D26" s="4">
        <f>'[1]DIRESAS'!T7</f>
        <v>6358</v>
      </c>
      <c r="E26" s="4">
        <f>'[1]DIRESAS'!U7</f>
        <v>6544</v>
      </c>
      <c r="F26" s="4">
        <f>'[1]DIRESAS'!V7</f>
        <v>7279</v>
      </c>
      <c r="G26" s="4">
        <f>'[1]DIRESAS'!W7</f>
        <v>7491</v>
      </c>
    </row>
    <row r="27" spans="1:7" ht="15">
      <c r="A27" s="3" t="s">
        <v>23</v>
      </c>
      <c r="B27" s="4">
        <f>'[1]DIRESAS'!R35</f>
        <v>6020</v>
      </c>
      <c r="C27" s="4">
        <f>'[1]DIRESAS'!S35</f>
        <v>6611</v>
      </c>
      <c r="D27" s="4">
        <f>'[1]DIRESAS'!T35</f>
        <v>6315</v>
      </c>
      <c r="E27" s="4">
        <f>'[1]DIRESAS'!U35</f>
        <v>7647</v>
      </c>
      <c r="F27" s="4">
        <f>'[1]DIRESAS'!V35</f>
        <v>7853</v>
      </c>
      <c r="G27" s="4">
        <f>'[1]DIRESAS'!W35</f>
        <v>6593</v>
      </c>
    </row>
    <row r="28" spans="1:7" ht="15">
      <c r="A28" s="3" t="s">
        <v>24</v>
      </c>
      <c r="B28" s="4">
        <f>'[1]DIRESAS'!R63</f>
        <v>11070</v>
      </c>
      <c r="C28" s="4">
        <f>'[1]DIRESAS'!S63</f>
        <v>13157</v>
      </c>
      <c r="D28" s="4">
        <f>'[1]DIRESAS'!T63</f>
        <v>12355</v>
      </c>
      <c r="E28" s="4">
        <f>'[1]DIRESAS'!U63</f>
        <v>13981</v>
      </c>
      <c r="F28" s="4">
        <f>'[1]DIRESAS'!V63</f>
        <v>14407</v>
      </c>
      <c r="G28" s="4">
        <f>'[1]DIRESAS'!W63</f>
        <v>15230</v>
      </c>
    </row>
    <row r="29" spans="1:7" ht="15">
      <c r="A29" s="3" t="s">
        <v>25</v>
      </c>
      <c r="B29" s="4">
        <f>'[1]DIRESAS'!R91</f>
        <v>52317</v>
      </c>
      <c r="C29" s="4">
        <f>'[1]DIRESAS'!S91</f>
        <v>54734</v>
      </c>
      <c r="D29" s="4">
        <f>'[1]DIRESAS'!T91</f>
        <v>53814</v>
      </c>
      <c r="E29" s="4">
        <f>'[1]DIRESAS'!U91</f>
        <v>58442</v>
      </c>
      <c r="F29" s="4">
        <f>'[1]DIRESAS'!V91</f>
        <v>55235</v>
      </c>
      <c r="G29" s="4">
        <f>'[1]DIRESAS'!W91</f>
        <v>52389</v>
      </c>
    </row>
    <row r="30" spans="1:7" ht="15">
      <c r="A30" s="3" t="s">
        <v>26</v>
      </c>
      <c r="B30" s="4">
        <f>'[1]DIRESAS'!R120</f>
        <v>14992</v>
      </c>
      <c r="C30" s="4">
        <f>'[1]DIRESAS'!S120</f>
        <v>15014</v>
      </c>
      <c r="D30" s="4">
        <f>'[1]DIRESAS'!T120</f>
        <v>12984</v>
      </c>
      <c r="E30" s="4">
        <f>'[1]DIRESAS'!U120</f>
        <v>14729</v>
      </c>
      <c r="F30" s="4">
        <f>'[1]DIRESAS'!V120</f>
        <v>14362</v>
      </c>
      <c r="G30" s="4">
        <f>'[1]DIRESAS'!W120</f>
        <v>13638</v>
      </c>
    </row>
    <row r="31" spans="1:7" ht="15">
      <c r="A31" s="3" t="s">
        <v>27</v>
      </c>
      <c r="B31" s="4">
        <f>'[1]DIRESAS'!R149</f>
        <v>11883</v>
      </c>
      <c r="C31" s="4">
        <f>'[1]DIRESAS'!S149</f>
        <v>12782</v>
      </c>
      <c r="D31" s="4">
        <f>'[1]DIRESAS'!T149</f>
        <v>10187</v>
      </c>
      <c r="E31" s="4">
        <f>'[1]DIRESAS'!U149</f>
        <v>10372</v>
      </c>
      <c r="F31" s="4">
        <f>'[1]DIRESAS'!V149</f>
        <v>10584</v>
      </c>
      <c r="G31" s="4">
        <f>'[1]DIRESAS'!W149</f>
        <v>10818</v>
      </c>
    </row>
    <row r="32" spans="1:7" ht="15">
      <c r="A32" s="3" t="s">
        <v>28</v>
      </c>
      <c r="B32" s="4">
        <f>'[1]DIRESAS'!Z120</f>
        <v>10996</v>
      </c>
      <c r="C32" s="4">
        <f>'[1]DIRESAS'!AA120</f>
        <v>14091</v>
      </c>
      <c r="D32" s="4">
        <f>'[1]DIRESAS'!AB120</f>
        <v>11951</v>
      </c>
      <c r="E32" s="4">
        <f>'[1]DIRESAS'!AC120</f>
        <v>12903</v>
      </c>
      <c r="F32" s="4">
        <f>'[1]DIRESAS'!AD120</f>
        <v>14567</v>
      </c>
      <c r="G32" s="4">
        <f>'[1]DIRESAS'!AE120</f>
        <v>11617</v>
      </c>
    </row>
    <row r="33" spans="1:7" ht="15">
      <c r="A33" s="3" t="s">
        <v>29</v>
      </c>
      <c r="B33" s="4">
        <f>'[1]DIRESAS'!R178</f>
        <v>4619</v>
      </c>
      <c r="C33" s="4">
        <f>'[1]DIRESAS'!S178</f>
        <v>5802</v>
      </c>
      <c r="D33" s="4">
        <f>'[1]DIRESAS'!T178</f>
        <v>4522</v>
      </c>
      <c r="E33" s="4">
        <f>'[1]DIRESAS'!U178</f>
        <v>4598</v>
      </c>
      <c r="F33" s="4">
        <f>'[1]DIRESAS'!V178</f>
        <v>6114</v>
      </c>
      <c r="G33" s="4">
        <f>'[1]DIRESAS'!W178</f>
        <v>6750</v>
      </c>
    </row>
    <row r="34" spans="1:7" ht="15">
      <c r="A34" s="3" t="s">
        <v>30</v>
      </c>
      <c r="B34" s="4">
        <f>'[1]DIRESAS'!R207</f>
        <v>19295</v>
      </c>
      <c r="C34" s="4">
        <f>'[1]DIRESAS'!S207</f>
        <v>22846</v>
      </c>
      <c r="D34" s="4">
        <f>'[1]DIRESAS'!T207</f>
        <v>20906</v>
      </c>
      <c r="E34" s="4">
        <f>'[1]DIRESAS'!U207</f>
        <v>24067</v>
      </c>
      <c r="F34" s="4">
        <f>'[1]DIRESAS'!V207</f>
        <v>24815</v>
      </c>
      <c r="G34" s="4">
        <f>'[1]DIRESAS'!W207</f>
        <v>23732</v>
      </c>
    </row>
    <row r="35" spans="1:7" ht="15">
      <c r="A35" s="14" t="s">
        <v>31</v>
      </c>
      <c r="B35" s="17">
        <f aca="true" t="shared" si="0" ref="B35:G35">SUM(B6:B19,B24:B34)</f>
        <v>706085</v>
      </c>
      <c r="C35" s="17">
        <f t="shared" si="0"/>
        <v>776401</v>
      </c>
      <c r="D35" s="17">
        <f t="shared" si="0"/>
        <v>694195</v>
      </c>
      <c r="E35" s="17">
        <f t="shared" si="0"/>
        <v>773431</v>
      </c>
      <c r="F35" s="17">
        <f t="shared" si="0"/>
        <v>785619</v>
      </c>
      <c r="G35" s="17">
        <f t="shared" si="0"/>
        <v>747982</v>
      </c>
    </row>
    <row r="36" spans="1:7" ht="15">
      <c r="A36" s="13" t="s">
        <v>32</v>
      </c>
      <c r="B36" s="23"/>
      <c r="C36" s="23"/>
      <c r="D36" s="23"/>
      <c r="E36" s="23"/>
      <c r="F36" s="23"/>
      <c r="G36" s="23"/>
    </row>
    <row r="37" spans="1:7" ht="15">
      <c r="A37" s="13"/>
      <c r="B37" s="23"/>
      <c r="C37" s="23"/>
      <c r="D37" s="23"/>
      <c r="E37" s="23"/>
      <c r="F37" s="23"/>
      <c r="G37" s="23"/>
    </row>
    <row r="38" spans="1:7" ht="15">
      <c r="A38" s="13"/>
      <c r="B38" s="23"/>
      <c r="C38" s="23"/>
      <c r="D38" s="23"/>
      <c r="E38" s="23"/>
      <c r="F38" s="23"/>
      <c r="G38" s="23"/>
    </row>
    <row r="39" spans="1:7" ht="15">
      <c r="A39" s="13"/>
      <c r="B39" s="23"/>
      <c r="C39" s="23"/>
      <c r="D39" s="23"/>
      <c r="E39" s="23"/>
      <c r="F39" s="23"/>
      <c r="G39" s="23"/>
    </row>
    <row r="40" spans="1:7" ht="15">
      <c r="A40" s="13"/>
      <c r="B40" s="23"/>
      <c r="C40" s="23"/>
      <c r="D40" s="23"/>
      <c r="E40" s="23"/>
      <c r="F40" s="23"/>
      <c r="G40" s="23"/>
    </row>
    <row r="41" spans="1:7" ht="15">
      <c r="A41" s="13"/>
      <c r="B41" s="23"/>
      <c r="C41" s="23"/>
      <c r="D41" s="23"/>
      <c r="E41" s="23"/>
      <c r="F41" s="23"/>
      <c r="G41" s="23"/>
    </row>
    <row r="42" spans="1:7" ht="15">
      <c r="A42" s="13"/>
      <c r="B42" s="23"/>
      <c r="C42" s="23"/>
      <c r="D42" s="23"/>
      <c r="E42" s="23"/>
      <c r="F42" s="23"/>
      <c r="G42" s="23"/>
    </row>
    <row r="43" spans="1:7" ht="15">
      <c r="A43" s="13"/>
      <c r="B43" s="23"/>
      <c r="C43" s="23"/>
      <c r="D43" s="23"/>
      <c r="E43" s="23"/>
      <c r="F43" s="23"/>
      <c r="G43" s="23"/>
    </row>
    <row r="44" spans="1:7" ht="15">
      <c r="A44" s="13"/>
      <c r="B44" s="23"/>
      <c r="C44" s="23"/>
      <c r="D44" s="23"/>
      <c r="E44" s="23"/>
      <c r="F44" s="23"/>
      <c r="G44" s="23"/>
    </row>
    <row r="45" spans="1:7" ht="15">
      <c r="A45" s="13"/>
      <c r="B45" s="23"/>
      <c r="C45" s="23"/>
      <c r="D45" s="23"/>
      <c r="E45" s="23"/>
      <c r="F45" s="23"/>
      <c r="G45" s="23"/>
    </row>
    <row r="46" spans="1:7" ht="15">
      <c r="A46" s="13"/>
      <c r="B46" s="23"/>
      <c r="C46" s="23"/>
      <c r="D46" s="23"/>
      <c r="E46" s="23"/>
      <c r="F46" s="23"/>
      <c r="G46" s="23"/>
    </row>
    <row r="47" spans="1:7" ht="15">
      <c r="A47" s="13"/>
      <c r="B47" s="23"/>
      <c r="C47" s="23"/>
      <c r="D47" s="23"/>
      <c r="E47" s="23"/>
      <c r="F47" s="23"/>
      <c r="G47" s="23"/>
    </row>
    <row r="48" spans="1:7" ht="15">
      <c r="A48" s="13"/>
      <c r="B48" s="23"/>
      <c r="C48" s="23"/>
      <c r="D48" s="23"/>
      <c r="E48" s="23"/>
      <c r="F48" s="23"/>
      <c r="G48" s="23"/>
    </row>
    <row r="49" spans="1:7" ht="15">
      <c r="A49" s="13"/>
      <c r="B49" s="23"/>
      <c r="C49" s="23"/>
      <c r="D49" s="23"/>
      <c r="E49" s="23"/>
      <c r="F49" s="23"/>
      <c r="G49" s="23"/>
    </row>
    <row r="50" spans="1:7" ht="15">
      <c r="A50" s="13"/>
      <c r="B50" s="23"/>
      <c r="C50" s="23"/>
      <c r="D50" s="23"/>
      <c r="E50" s="23"/>
      <c r="F50" s="23"/>
      <c r="G50" s="23"/>
    </row>
    <row r="51" spans="1:7" ht="15">
      <c r="A51" s="13"/>
      <c r="B51" s="23"/>
      <c r="C51" s="23"/>
      <c r="D51" s="23"/>
      <c r="E51" s="23"/>
      <c r="F51" s="23"/>
      <c r="G51" s="23"/>
    </row>
    <row r="52" spans="1:7" ht="15">
      <c r="A52" s="29" t="s">
        <v>33</v>
      </c>
      <c r="B52" s="29"/>
      <c r="C52" s="29"/>
      <c r="D52" s="29"/>
      <c r="E52" s="29"/>
      <c r="F52" s="29"/>
      <c r="G52" s="29"/>
    </row>
    <row r="53" spans="1:7" ht="15">
      <c r="A53" s="29" t="s">
        <v>0</v>
      </c>
      <c r="B53" s="29"/>
      <c r="C53" s="29"/>
      <c r="D53" s="29"/>
      <c r="E53" s="29"/>
      <c r="F53" s="29"/>
      <c r="G53" s="29"/>
    </row>
    <row r="54" spans="1:7" ht="15">
      <c r="A54" s="13"/>
      <c r="B54" s="13"/>
      <c r="C54" s="13"/>
      <c r="D54" s="13"/>
      <c r="E54" s="13"/>
      <c r="F54" s="13"/>
      <c r="G54" s="13"/>
    </row>
    <row r="55" spans="1:7" ht="15">
      <c r="A55" s="15" t="s">
        <v>1</v>
      </c>
      <c r="B55" s="16">
        <v>2002</v>
      </c>
      <c r="C55" s="16">
        <v>2003</v>
      </c>
      <c r="D55" s="16">
        <v>2004</v>
      </c>
      <c r="E55" s="16">
        <v>2005</v>
      </c>
      <c r="F55" s="16">
        <v>2006</v>
      </c>
      <c r="G55" s="16">
        <v>2007</v>
      </c>
    </row>
    <row r="56" spans="1:7" ht="15">
      <c r="A56" s="3" t="s">
        <v>2</v>
      </c>
      <c r="B56" s="4">
        <f>'[1]DIRESAS'!B9</f>
        <v>214</v>
      </c>
      <c r="C56" s="4">
        <f>'[1]DIRESAS'!C9</f>
        <v>141</v>
      </c>
      <c r="D56" s="4">
        <f>'[1]DIRESAS'!D9</f>
        <v>150</v>
      </c>
      <c r="E56" s="4">
        <f>'[1]DIRESAS'!E9</f>
        <v>174</v>
      </c>
      <c r="F56" s="4">
        <f>'[1]DIRESAS'!F9</f>
        <v>172</v>
      </c>
      <c r="G56" s="4">
        <f>'[1]DIRESAS'!G9</f>
        <v>207</v>
      </c>
    </row>
    <row r="57" spans="1:7" ht="15">
      <c r="A57" s="3" t="s">
        <v>3</v>
      </c>
      <c r="B57" s="4">
        <f>'[1]DIRESAS'!B37</f>
        <v>287</v>
      </c>
      <c r="C57" s="4">
        <f>'[1]DIRESAS'!C37</f>
        <v>295</v>
      </c>
      <c r="D57" s="4">
        <f>'[1]DIRESAS'!D37</f>
        <v>387</v>
      </c>
      <c r="E57" s="4">
        <f>'[1]DIRESAS'!E37</f>
        <v>295</v>
      </c>
      <c r="F57" s="4">
        <f>'[1]DIRESAS'!F37</f>
        <v>312</v>
      </c>
      <c r="G57" s="4">
        <f>'[1]DIRESAS'!G37</f>
        <v>147</v>
      </c>
    </row>
    <row r="58" spans="1:7" ht="15">
      <c r="A58" s="3" t="s">
        <v>4</v>
      </c>
      <c r="B58" s="4">
        <f>'[1]DIRESAS'!B65</f>
        <v>42</v>
      </c>
      <c r="C58" s="4">
        <f>'[1]DIRESAS'!C65</f>
        <v>66</v>
      </c>
      <c r="D58" s="4">
        <f>'[1]DIRESAS'!D65</f>
        <v>102</v>
      </c>
      <c r="E58" s="4">
        <f>'[1]DIRESAS'!E65</f>
        <v>207</v>
      </c>
      <c r="F58" s="4">
        <f>'[1]DIRESAS'!F65</f>
        <v>221</v>
      </c>
      <c r="G58" s="4">
        <f>'[1]DIRESAS'!G65</f>
        <v>219</v>
      </c>
    </row>
    <row r="59" spans="1:7" ht="15">
      <c r="A59" s="3" t="s">
        <v>5</v>
      </c>
      <c r="B59" s="4">
        <f>'[1]DIRESAS'!B93</f>
        <v>608</v>
      </c>
      <c r="C59" s="4">
        <f>'[1]DIRESAS'!C93</f>
        <v>533</v>
      </c>
      <c r="D59" s="4">
        <f>'[1]DIRESAS'!D93</f>
        <v>469</v>
      </c>
      <c r="E59" s="4">
        <f>'[1]DIRESAS'!E93</f>
        <v>424</v>
      </c>
      <c r="F59" s="4">
        <f>'[1]DIRESAS'!F93</f>
        <v>478</v>
      </c>
      <c r="G59" s="4">
        <f>'[1]DIRESAS'!G93</f>
        <v>372</v>
      </c>
    </row>
    <row r="60" spans="1:7" ht="15">
      <c r="A60" s="3" t="s">
        <v>6</v>
      </c>
      <c r="B60" s="4">
        <f>'[1]DIRESAS'!B122</f>
        <v>171</v>
      </c>
      <c r="C60" s="4">
        <f>'[1]DIRESAS'!C122</f>
        <v>124</v>
      </c>
      <c r="D60" s="4">
        <f>'[1]DIRESAS'!D122</f>
        <v>120</v>
      </c>
      <c r="E60" s="4">
        <f>'[1]DIRESAS'!E122</f>
        <v>200</v>
      </c>
      <c r="F60" s="4">
        <f>'[1]DIRESAS'!F122</f>
        <v>284</v>
      </c>
      <c r="G60" s="4">
        <f>'[1]DIRESAS'!G122</f>
        <v>261</v>
      </c>
    </row>
    <row r="61" spans="1:7" ht="15">
      <c r="A61" s="3" t="s">
        <v>7</v>
      </c>
      <c r="B61" s="4">
        <f>'[1]DIRESAS'!B151</f>
        <v>256</v>
      </c>
      <c r="C61" s="4">
        <f>'[1]DIRESAS'!C151</f>
        <v>304</v>
      </c>
      <c r="D61" s="4">
        <f>'[1]DIRESAS'!D151</f>
        <v>271</v>
      </c>
      <c r="E61" s="4">
        <f>'[1]DIRESAS'!E151</f>
        <v>247</v>
      </c>
      <c r="F61" s="4">
        <f>'[1]DIRESAS'!F151</f>
        <v>261</v>
      </c>
      <c r="G61" s="4">
        <f>'[1]DIRESAS'!G151</f>
        <v>310</v>
      </c>
    </row>
    <row r="62" spans="1:7" ht="15">
      <c r="A62" s="3" t="s">
        <v>8</v>
      </c>
      <c r="B62" s="4">
        <f>'[1]DIRESAS'!B180</f>
        <v>143</v>
      </c>
      <c r="C62" s="4">
        <f>'[1]DIRESAS'!C180</f>
        <v>136</v>
      </c>
      <c r="D62" s="4">
        <f>'[1]DIRESAS'!D180</f>
        <v>119</v>
      </c>
      <c r="E62" s="4">
        <f>'[1]DIRESAS'!E180</f>
        <v>111</v>
      </c>
      <c r="F62" s="4">
        <f>'[1]DIRESAS'!F180</f>
        <v>79</v>
      </c>
      <c r="G62" s="4">
        <f>'[1]DIRESAS'!G180</f>
        <v>78</v>
      </c>
    </row>
    <row r="63" spans="1:7" ht="15">
      <c r="A63" s="3" t="s">
        <v>9</v>
      </c>
      <c r="B63" s="4">
        <f>'[1]DIRESAS'!B209</f>
        <v>231</v>
      </c>
      <c r="C63" s="4">
        <f>'[1]DIRESAS'!C209</f>
        <v>263</v>
      </c>
      <c r="D63" s="4">
        <f>'[1]DIRESAS'!D209</f>
        <v>379</v>
      </c>
      <c r="E63" s="4">
        <f>'[1]DIRESAS'!E209</f>
        <v>409</v>
      </c>
      <c r="F63" s="4">
        <f>'[1]DIRESAS'!F209</f>
        <v>371</v>
      </c>
      <c r="G63" s="4">
        <f>'[1]DIRESAS'!G209</f>
        <v>323</v>
      </c>
    </row>
    <row r="64" spans="1:7" ht="15">
      <c r="A64" s="3" t="s">
        <v>10</v>
      </c>
      <c r="B64" s="4">
        <f>'[1]DIRESAS'!J9</f>
        <v>127</v>
      </c>
      <c r="C64" s="4">
        <f>'[1]DIRESAS'!K9</f>
        <v>149</v>
      </c>
      <c r="D64" s="4">
        <f>'[1]DIRESAS'!L9</f>
        <v>127</v>
      </c>
      <c r="E64" s="4">
        <f>'[1]DIRESAS'!M9</f>
        <v>185</v>
      </c>
      <c r="F64" s="4">
        <f>'[1]DIRESAS'!N9</f>
        <v>238</v>
      </c>
      <c r="G64" s="4">
        <f>'[1]DIRESAS'!O9</f>
        <v>178</v>
      </c>
    </row>
    <row r="65" spans="1:7" ht="15">
      <c r="A65" s="3" t="s">
        <v>11</v>
      </c>
      <c r="B65" s="4">
        <f>'[1]DIRESAS'!J37</f>
        <v>269</v>
      </c>
      <c r="C65" s="4">
        <f>'[1]DIRESAS'!K37</f>
        <v>358</v>
      </c>
      <c r="D65" s="4">
        <f>'[1]DIRESAS'!L37</f>
        <v>374</v>
      </c>
      <c r="E65" s="4">
        <f>'[1]DIRESAS'!M37</f>
        <v>554</v>
      </c>
      <c r="F65" s="4">
        <f>'[1]DIRESAS'!N37</f>
        <v>564</v>
      </c>
      <c r="G65" s="4">
        <f>'[1]DIRESAS'!O37</f>
        <v>548</v>
      </c>
    </row>
    <row r="66" spans="1:7" ht="15">
      <c r="A66" s="3" t="s">
        <v>12</v>
      </c>
      <c r="B66" s="4">
        <f>'[1]DIRESAS'!J65</f>
        <v>83</v>
      </c>
      <c r="C66" s="4">
        <f>'[1]DIRESAS'!K65</f>
        <v>149</v>
      </c>
      <c r="D66" s="4">
        <f>'[1]DIRESAS'!L65</f>
        <v>81</v>
      </c>
      <c r="E66" s="4">
        <f>'[1]DIRESAS'!M65</f>
        <v>190</v>
      </c>
      <c r="F66" s="4">
        <f>'[1]DIRESAS'!N65</f>
        <v>157</v>
      </c>
      <c r="G66" s="4">
        <f>'[1]DIRESAS'!O65</f>
        <v>163</v>
      </c>
    </row>
    <row r="67" spans="1:7" ht="15">
      <c r="A67" s="3" t="s">
        <v>13</v>
      </c>
      <c r="B67" s="4">
        <f>'[1]DIRESAS'!J93</f>
        <v>119</v>
      </c>
      <c r="C67" s="4">
        <f>'[1]DIRESAS'!K93</f>
        <v>171</v>
      </c>
      <c r="D67" s="4">
        <f>'[1]DIRESAS'!L93</f>
        <v>200</v>
      </c>
      <c r="E67" s="4">
        <f>'[1]DIRESAS'!M93</f>
        <v>296</v>
      </c>
      <c r="F67" s="4">
        <f>'[1]DIRESAS'!N93</f>
        <v>313</v>
      </c>
      <c r="G67" s="4">
        <f>'[1]DIRESAS'!O93</f>
        <v>460</v>
      </c>
    </row>
    <row r="68" spans="1:7" ht="15">
      <c r="A68" s="3" t="s">
        <v>14</v>
      </c>
      <c r="B68" s="4">
        <f>'[1]DIRESAS'!J122</f>
        <v>202</v>
      </c>
      <c r="C68" s="4">
        <f>'[1]DIRESAS'!K122</f>
        <v>213</v>
      </c>
      <c r="D68" s="4">
        <f>'[1]DIRESAS'!L122</f>
        <v>285</v>
      </c>
      <c r="E68" s="4">
        <f>'[1]DIRESAS'!M122</f>
        <v>275</v>
      </c>
      <c r="F68" s="4">
        <f>'[1]DIRESAS'!N122</f>
        <v>229</v>
      </c>
      <c r="G68" s="4">
        <f>'[1]DIRESAS'!O122</f>
        <v>125</v>
      </c>
    </row>
    <row r="69" spans="1:7" ht="15">
      <c r="A69" s="3" t="s">
        <v>15</v>
      </c>
      <c r="B69" s="4">
        <f>'[1]DIRESAS'!J151</f>
        <v>359</v>
      </c>
      <c r="C69" s="4">
        <f>'[1]DIRESAS'!K151</f>
        <v>89</v>
      </c>
      <c r="D69" s="4">
        <f>'[1]DIRESAS'!L151</f>
        <v>89</v>
      </c>
      <c r="E69" s="4">
        <f>'[1]DIRESAS'!M151</f>
        <v>120</v>
      </c>
      <c r="F69" s="4">
        <f>'[1]DIRESAS'!N151</f>
        <v>144</v>
      </c>
      <c r="G69" s="4">
        <f>'[1]DIRESAS'!O151</f>
        <v>212</v>
      </c>
    </row>
    <row r="70" spans="1:7" ht="15">
      <c r="A70" s="3" t="s">
        <v>16</v>
      </c>
      <c r="B70" s="4">
        <f>'[1]DIRESAS'!Z9</f>
        <v>284</v>
      </c>
      <c r="C70" s="4">
        <f>'[1]DIRESAS'!AA9</f>
        <v>221</v>
      </c>
      <c r="D70" s="4">
        <f>'[1]DIRESAS'!AB9</f>
        <v>317</v>
      </c>
      <c r="E70" s="4">
        <f>'[1]DIRESAS'!AC9</f>
        <v>313</v>
      </c>
      <c r="F70" s="4">
        <f>'[1]DIRESAS'!AD9</f>
        <v>807</v>
      </c>
      <c r="G70" s="4">
        <f>'[1]DIRESAS'!AE9</f>
        <v>941</v>
      </c>
    </row>
    <row r="71" spans="1:7" ht="15">
      <c r="A71" s="3" t="s">
        <v>17</v>
      </c>
      <c r="B71" s="4">
        <f>'[1]DIRESAS'!Z37</f>
        <v>454</v>
      </c>
      <c r="C71" s="4">
        <f>'[1]DIRESAS'!AA37</f>
        <v>355</v>
      </c>
      <c r="D71" s="4">
        <f>'[1]DIRESAS'!AB37</f>
        <v>388</v>
      </c>
      <c r="E71" s="4">
        <f>'[1]DIRESAS'!AC37</f>
        <v>494</v>
      </c>
      <c r="F71" s="4">
        <f>'[1]DIRESAS'!AD37</f>
        <v>761</v>
      </c>
      <c r="G71" s="4">
        <f>'[1]DIRESAS'!AE37</f>
        <v>630</v>
      </c>
    </row>
    <row r="72" spans="1:7" ht="15">
      <c r="A72" s="3" t="s">
        <v>18</v>
      </c>
      <c r="B72" s="4">
        <f>'[1]DIRESAS'!Z65</f>
        <v>1403</v>
      </c>
      <c r="C72" s="4">
        <f>'[1]DIRESAS'!AA65</f>
        <v>1673</v>
      </c>
      <c r="D72" s="4">
        <f>'[1]DIRESAS'!AB65</f>
        <v>1373</v>
      </c>
      <c r="E72" s="4">
        <f>'[1]DIRESAS'!AC65</f>
        <v>1534</v>
      </c>
      <c r="F72" s="4">
        <f>'[1]DIRESAS'!AD65</f>
        <v>233</v>
      </c>
      <c r="G72" s="4">
        <f>'[1]DIRESAS'!AE65</f>
        <v>371</v>
      </c>
    </row>
    <row r="73" spans="1:7" ht="15">
      <c r="A73" s="3" t="s">
        <v>19</v>
      </c>
      <c r="B73" s="4">
        <f>'[1]DIRESAS'!Z93</f>
        <v>385</v>
      </c>
      <c r="C73" s="4">
        <f>'[1]DIRESAS'!AA93</f>
        <v>344</v>
      </c>
      <c r="D73" s="4">
        <f>'[1]DIRESAS'!AB93</f>
        <v>362</v>
      </c>
      <c r="E73" s="4">
        <f>'[1]DIRESAS'!AC93</f>
        <v>341</v>
      </c>
      <c r="F73" s="4">
        <f>'[1]DIRESAS'!AD93</f>
        <v>193</v>
      </c>
      <c r="G73" s="4">
        <f>'[1]DIRESAS'!AE93</f>
        <v>183</v>
      </c>
    </row>
    <row r="74" spans="1:7" ht="15">
      <c r="A74" s="3" t="s">
        <v>20</v>
      </c>
      <c r="B74" s="4">
        <f>'[1]DIRESAS'!J180</f>
        <v>2526</v>
      </c>
      <c r="C74" s="4">
        <f>'[1]DIRESAS'!K180</f>
        <v>2593</v>
      </c>
      <c r="D74" s="4">
        <f>'[1]DIRESAS'!L180</f>
        <v>2419</v>
      </c>
      <c r="E74" s="4">
        <f>'[1]DIRESAS'!M180</f>
        <v>2682</v>
      </c>
      <c r="F74" s="4">
        <f>'[1]DIRESAS'!N180</f>
        <v>1994</v>
      </c>
      <c r="G74" s="4">
        <f>'[1]DIRESAS'!O180</f>
        <v>2125</v>
      </c>
    </row>
    <row r="75" spans="1:7" ht="15">
      <c r="A75" s="3" t="s">
        <v>21</v>
      </c>
      <c r="B75" s="4">
        <f>'[1]DIRESAS'!J209</f>
        <v>180</v>
      </c>
      <c r="C75" s="4">
        <f>'[1]DIRESAS'!K209</f>
        <v>245</v>
      </c>
      <c r="D75" s="4">
        <f>'[1]DIRESAS'!L209</f>
        <v>376</v>
      </c>
      <c r="E75" s="4">
        <f>'[1]DIRESAS'!M209</f>
        <v>357</v>
      </c>
      <c r="F75" s="4">
        <f>'[1]DIRESAS'!N209</f>
        <v>412</v>
      </c>
      <c r="G75" s="4">
        <f>'[1]DIRESAS'!O209</f>
        <v>415</v>
      </c>
    </row>
    <row r="76" spans="1:7" ht="15">
      <c r="A76" s="3" t="s">
        <v>22</v>
      </c>
      <c r="B76" s="4">
        <f>'[1]DIRESAS'!R9</f>
        <v>44</v>
      </c>
      <c r="C76" s="4">
        <f>'[1]DIRESAS'!S9</f>
        <v>74</v>
      </c>
      <c r="D76" s="4">
        <f>'[1]DIRESAS'!T9</f>
        <v>49</v>
      </c>
      <c r="E76" s="4">
        <f>'[1]DIRESAS'!U9</f>
        <v>67</v>
      </c>
      <c r="F76" s="4">
        <f>'[1]DIRESAS'!V9</f>
        <v>90</v>
      </c>
      <c r="G76" s="4">
        <f>'[1]DIRESAS'!W9</f>
        <v>155</v>
      </c>
    </row>
    <row r="77" spans="1:7" ht="15">
      <c r="A77" s="3" t="s">
        <v>23</v>
      </c>
      <c r="B77" s="4">
        <f>'[1]DIRESAS'!R37</f>
        <v>94</v>
      </c>
      <c r="C77" s="4">
        <f>'[1]DIRESAS'!S37</f>
        <v>104</v>
      </c>
      <c r="D77" s="4">
        <f>'[1]DIRESAS'!T37</f>
        <v>112</v>
      </c>
      <c r="E77" s="4">
        <f>'[1]DIRESAS'!U37</f>
        <v>137</v>
      </c>
      <c r="F77" s="4">
        <f>'[1]DIRESAS'!V37</f>
        <v>163</v>
      </c>
      <c r="G77" s="4">
        <f>'[1]DIRESAS'!W37</f>
        <v>99</v>
      </c>
    </row>
    <row r="78" spans="1:7" ht="15">
      <c r="A78" s="3" t="s">
        <v>24</v>
      </c>
      <c r="B78" s="4">
        <f>'[1]DIRESAS'!R65</f>
        <v>43</v>
      </c>
      <c r="C78" s="4">
        <f>'[1]DIRESAS'!S65</f>
        <v>103</v>
      </c>
      <c r="D78" s="4">
        <f>'[1]DIRESAS'!T65</f>
        <v>96</v>
      </c>
      <c r="E78" s="4">
        <f>'[1]DIRESAS'!U65</f>
        <v>161</v>
      </c>
      <c r="F78" s="4">
        <f>'[1]DIRESAS'!V65</f>
        <v>219</v>
      </c>
      <c r="G78" s="4">
        <f>'[1]DIRESAS'!W65</f>
        <v>307</v>
      </c>
    </row>
    <row r="79" spans="1:7" ht="15">
      <c r="A79" s="3" t="s">
        <v>25</v>
      </c>
      <c r="B79" s="4">
        <f>'[1]DIRESAS'!R93</f>
        <v>319</v>
      </c>
      <c r="C79" s="4">
        <f>'[1]DIRESAS'!S93</f>
        <v>355</v>
      </c>
      <c r="D79" s="4">
        <f>'[1]DIRESAS'!T93</f>
        <v>444</v>
      </c>
      <c r="E79" s="4">
        <f>'[1]DIRESAS'!U93</f>
        <v>546</v>
      </c>
      <c r="F79" s="4">
        <f>'[1]DIRESAS'!V93</f>
        <v>609</v>
      </c>
      <c r="G79" s="4">
        <f>'[1]DIRESAS'!W93</f>
        <v>481</v>
      </c>
    </row>
    <row r="80" spans="1:7" ht="15">
      <c r="A80" s="3" t="s">
        <v>26</v>
      </c>
      <c r="B80" s="4">
        <f>'[1]DIRESAS'!R122</f>
        <v>112</v>
      </c>
      <c r="C80" s="4">
        <f>'[1]DIRESAS'!S122</f>
        <v>234</v>
      </c>
      <c r="D80" s="4">
        <f>'[1]DIRESAS'!T122</f>
        <v>249</v>
      </c>
      <c r="E80" s="4">
        <f>'[1]DIRESAS'!U122</f>
        <v>411</v>
      </c>
      <c r="F80" s="4">
        <f>'[1]DIRESAS'!V122</f>
        <v>363</v>
      </c>
      <c r="G80" s="4">
        <f>'[1]DIRESAS'!W122</f>
        <v>357</v>
      </c>
    </row>
    <row r="81" spans="1:7" ht="15">
      <c r="A81" s="3" t="s">
        <v>27</v>
      </c>
      <c r="B81" s="4">
        <f>'[1]DIRESAS'!R151</f>
        <v>119</v>
      </c>
      <c r="C81" s="4">
        <f>'[1]DIRESAS'!S151</f>
        <v>88</v>
      </c>
      <c r="D81" s="4">
        <f>'[1]DIRESAS'!T151</f>
        <v>93</v>
      </c>
      <c r="E81" s="4">
        <f>'[1]DIRESAS'!U151</f>
        <v>75</v>
      </c>
      <c r="F81" s="4">
        <f>'[1]DIRESAS'!V151</f>
        <v>94</v>
      </c>
      <c r="G81" s="4">
        <f>'[1]DIRESAS'!W151</f>
        <v>64</v>
      </c>
    </row>
    <row r="82" spans="1:7" ht="15">
      <c r="A82" s="3" t="s">
        <v>28</v>
      </c>
      <c r="B82" s="4">
        <f>'[1]DIRESAS'!Z122</f>
        <v>14</v>
      </c>
      <c r="C82" s="4">
        <f>'[1]DIRESAS'!AA122</f>
        <v>3</v>
      </c>
      <c r="D82" s="4">
        <f>'[1]DIRESAS'!AB122</f>
        <v>7</v>
      </c>
      <c r="E82" s="4">
        <f>'[1]DIRESAS'!AC122</f>
        <v>14</v>
      </c>
      <c r="F82" s="4">
        <f>'[1]DIRESAS'!AD122</f>
        <v>23</v>
      </c>
      <c r="G82" s="4">
        <f>'[1]DIRESAS'!AE122</f>
        <v>2</v>
      </c>
    </row>
    <row r="83" spans="1:7" ht="15">
      <c r="A83" s="3" t="s">
        <v>29</v>
      </c>
      <c r="B83" s="4">
        <f>'[1]DIRESAS'!R180</f>
        <v>70</v>
      </c>
      <c r="C83" s="4">
        <f>'[1]DIRESAS'!S180</f>
        <v>66</v>
      </c>
      <c r="D83" s="4">
        <f>'[1]DIRESAS'!T180</f>
        <v>1</v>
      </c>
      <c r="E83" s="4">
        <f>'[1]DIRESAS'!U180</f>
        <v>0</v>
      </c>
      <c r="F83" s="4">
        <f>'[1]DIRESAS'!V180</f>
        <v>2</v>
      </c>
      <c r="G83" s="4">
        <f>'[1]DIRESAS'!W180</f>
        <v>243</v>
      </c>
    </row>
    <row r="84" spans="1:7" ht="15">
      <c r="A84" s="3" t="s">
        <v>30</v>
      </c>
      <c r="B84" s="4">
        <f>'[1]DIRESAS'!R209</f>
        <v>161</v>
      </c>
      <c r="C84" s="4">
        <f>'[1]DIRESAS'!S209</f>
        <v>951</v>
      </c>
      <c r="D84" s="4">
        <f>'[1]DIRESAS'!T209</f>
        <v>1108</v>
      </c>
      <c r="E84" s="4">
        <f>'[1]DIRESAS'!U209</f>
        <v>1426</v>
      </c>
      <c r="F84" s="4">
        <f>'[1]DIRESAS'!V209</f>
        <v>1016</v>
      </c>
      <c r="G84" s="4">
        <f>'[1]DIRESAS'!W209</f>
        <v>721</v>
      </c>
    </row>
    <row r="85" spans="1:7" ht="15">
      <c r="A85" s="14" t="s">
        <v>31</v>
      </c>
      <c r="B85" s="17">
        <f aca="true" t="shared" si="1" ref="B85:G85">SUM(B56:B69,B74:B84)</f>
        <v>6793</v>
      </c>
      <c r="C85" s="17">
        <f t="shared" si="1"/>
        <v>7807</v>
      </c>
      <c r="D85" s="17">
        <f t="shared" si="1"/>
        <v>8107</v>
      </c>
      <c r="E85" s="17">
        <f t="shared" si="1"/>
        <v>9563</v>
      </c>
      <c r="F85" s="17">
        <f t="shared" si="1"/>
        <v>8808</v>
      </c>
      <c r="G85" s="17">
        <f t="shared" si="1"/>
        <v>8572</v>
      </c>
    </row>
    <row r="86" spans="1:7" ht="15">
      <c r="A86" s="2" t="s">
        <v>32</v>
      </c>
      <c r="B86" s="6"/>
      <c r="C86" s="6"/>
      <c r="D86" s="6"/>
      <c r="E86" s="6"/>
      <c r="F86" s="6"/>
      <c r="G86" s="6"/>
    </row>
    <row r="87" spans="1:7" ht="15">
      <c r="A87" s="13"/>
      <c r="B87" s="25"/>
      <c r="C87" s="25"/>
      <c r="D87" s="25"/>
      <c r="E87" s="25"/>
      <c r="F87" s="25"/>
      <c r="G87" s="25"/>
    </row>
    <row r="88" spans="1:7" ht="15">
      <c r="A88" s="13"/>
      <c r="B88" s="25"/>
      <c r="C88" s="25"/>
      <c r="D88" s="25"/>
      <c r="E88" s="25"/>
      <c r="F88" s="25"/>
      <c r="G88" s="25"/>
    </row>
    <row r="89" spans="1:7" ht="15">
      <c r="A89" s="13"/>
      <c r="B89" s="25"/>
      <c r="C89" s="25"/>
      <c r="D89" s="25"/>
      <c r="E89" s="25"/>
      <c r="F89" s="25"/>
      <c r="G89" s="25"/>
    </row>
    <row r="90" spans="1:7" ht="15">
      <c r="A90" s="13"/>
      <c r="B90" s="25"/>
      <c r="C90" s="25"/>
      <c r="D90" s="25"/>
      <c r="E90" s="25"/>
      <c r="F90" s="25"/>
      <c r="G90" s="25"/>
    </row>
    <row r="91" spans="1:7" ht="15">
      <c r="A91" s="13"/>
      <c r="B91" s="25"/>
      <c r="C91" s="25"/>
      <c r="D91" s="25"/>
      <c r="E91" s="25"/>
      <c r="F91" s="25"/>
      <c r="G91" s="25"/>
    </row>
    <row r="92" spans="1:7" ht="15">
      <c r="A92" s="13"/>
      <c r="B92" s="25"/>
      <c r="C92" s="25"/>
      <c r="D92" s="25"/>
      <c r="E92" s="25"/>
      <c r="F92" s="25"/>
      <c r="G92" s="25"/>
    </row>
    <row r="93" spans="1:7" ht="15">
      <c r="A93" s="13"/>
      <c r="B93" s="25"/>
      <c r="C93" s="25"/>
      <c r="D93" s="25"/>
      <c r="E93" s="25"/>
      <c r="F93" s="25"/>
      <c r="G93" s="25"/>
    </row>
    <row r="94" spans="1:7" ht="15">
      <c r="A94" s="13"/>
      <c r="B94" s="25"/>
      <c r="C94" s="25"/>
      <c r="D94" s="25"/>
      <c r="E94" s="25"/>
      <c r="F94" s="25"/>
      <c r="G94" s="25"/>
    </row>
    <row r="95" spans="1:7" ht="15">
      <c r="A95" s="13"/>
      <c r="B95" s="25"/>
      <c r="C95" s="25"/>
      <c r="D95" s="25"/>
      <c r="E95" s="25"/>
      <c r="F95" s="25"/>
      <c r="G95" s="25"/>
    </row>
    <row r="96" spans="1:7" ht="15">
      <c r="A96" s="13"/>
      <c r="B96" s="25"/>
      <c r="C96" s="25"/>
      <c r="D96" s="25"/>
      <c r="E96" s="25"/>
      <c r="F96" s="25"/>
      <c r="G96" s="25"/>
    </row>
    <row r="97" spans="1:7" ht="15">
      <c r="A97" s="13"/>
      <c r="B97" s="25"/>
      <c r="C97" s="25"/>
      <c r="D97" s="25"/>
      <c r="E97" s="25"/>
      <c r="F97" s="25"/>
      <c r="G97" s="25"/>
    </row>
    <row r="98" spans="1:7" ht="15">
      <c r="A98" s="13"/>
      <c r="B98" s="25"/>
      <c r="C98" s="25"/>
      <c r="D98" s="25"/>
      <c r="E98" s="25"/>
      <c r="F98" s="25"/>
      <c r="G98" s="25"/>
    </row>
    <row r="99" spans="1:7" ht="15">
      <c r="A99" s="13"/>
      <c r="B99" s="25"/>
      <c r="C99" s="25"/>
      <c r="D99" s="25"/>
      <c r="E99" s="25"/>
      <c r="F99" s="25"/>
      <c r="G99" s="25"/>
    </row>
    <row r="100" spans="1:7" ht="15">
      <c r="A100" s="13"/>
      <c r="B100" s="25"/>
      <c r="C100" s="25"/>
      <c r="D100" s="25"/>
      <c r="E100" s="25"/>
      <c r="F100" s="25"/>
      <c r="G100" s="25"/>
    </row>
    <row r="101" spans="1:7" ht="15">
      <c r="A101" s="24"/>
      <c r="B101" s="24"/>
      <c r="C101" s="24"/>
      <c r="D101" s="24"/>
      <c r="E101" s="24"/>
      <c r="F101" s="24"/>
      <c r="G101" s="24"/>
    </row>
    <row r="102" spans="1:7" ht="15">
      <c r="A102" s="29" t="s">
        <v>34</v>
      </c>
      <c r="B102" s="29"/>
      <c r="C102" s="29"/>
      <c r="D102" s="29"/>
      <c r="E102" s="29"/>
      <c r="F102" s="29"/>
      <c r="G102" s="29"/>
    </row>
    <row r="103" spans="1:7" ht="15">
      <c r="A103" s="29" t="s">
        <v>0</v>
      </c>
      <c r="B103" s="29"/>
      <c r="C103" s="29"/>
      <c r="D103" s="29"/>
      <c r="E103" s="29"/>
      <c r="F103" s="29"/>
      <c r="G103" s="29"/>
    </row>
    <row r="104" spans="1:7" ht="15">
      <c r="A104" s="13"/>
      <c r="B104" s="13"/>
      <c r="C104" s="13"/>
      <c r="D104" s="13"/>
      <c r="E104" s="13"/>
      <c r="F104" s="13"/>
      <c r="G104" s="13"/>
    </row>
    <row r="105" spans="1:7" ht="15">
      <c r="A105" s="15" t="s">
        <v>1</v>
      </c>
      <c r="B105" s="16">
        <v>2002</v>
      </c>
      <c r="C105" s="16">
        <v>2003</v>
      </c>
      <c r="D105" s="16">
        <v>2004</v>
      </c>
      <c r="E105" s="16">
        <v>2005</v>
      </c>
      <c r="F105" s="16">
        <v>2006</v>
      </c>
      <c r="G105" s="16">
        <v>2007</v>
      </c>
    </row>
    <row r="106" spans="1:7" ht="15">
      <c r="A106" s="3" t="s">
        <v>2</v>
      </c>
      <c r="B106" s="7">
        <f>'[1]DIRESAS'!B16</f>
        <v>8</v>
      </c>
      <c r="C106" s="7">
        <f>'[1]DIRESAS'!C16</f>
        <v>5</v>
      </c>
      <c r="D106" s="7">
        <f>'[1]DIRESAS'!D16</f>
        <v>2</v>
      </c>
      <c r="E106" s="7">
        <f>'[1]DIRESAS'!E16</f>
        <v>1</v>
      </c>
      <c r="F106" s="7">
        <f>'[1]DIRESAS'!F16</f>
        <v>5</v>
      </c>
      <c r="G106" s="7">
        <f>'[1]DIRESAS'!G16</f>
        <v>0</v>
      </c>
    </row>
    <row r="107" spans="1:7" ht="15">
      <c r="A107" s="3" t="s">
        <v>3</v>
      </c>
      <c r="B107" s="7">
        <f>'[1]DIRESAS'!B44</f>
        <v>13</v>
      </c>
      <c r="C107" s="7">
        <f>'[1]DIRESAS'!C44</f>
        <v>0</v>
      </c>
      <c r="D107" s="7">
        <f>'[1]DIRESAS'!D44</f>
        <v>10</v>
      </c>
      <c r="E107" s="7">
        <f>'[1]DIRESAS'!E44</f>
        <v>4</v>
      </c>
      <c r="F107" s="7">
        <f>'[1]DIRESAS'!F44</f>
        <v>5</v>
      </c>
      <c r="G107" s="7">
        <f>'[1]DIRESAS'!G44</f>
        <v>2</v>
      </c>
    </row>
    <row r="108" spans="1:7" ht="15">
      <c r="A108" s="3" t="s">
        <v>4</v>
      </c>
      <c r="B108" s="7">
        <f>'[1]DIRESAS'!B72</f>
        <v>17</v>
      </c>
      <c r="C108" s="7">
        <f>'[1]DIRESAS'!C72</f>
        <v>6</v>
      </c>
      <c r="D108" s="7">
        <f>'[1]DIRESAS'!D72</f>
        <v>11</v>
      </c>
      <c r="E108" s="7">
        <f>'[1]DIRESAS'!E72</f>
        <v>7</v>
      </c>
      <c r="F108" s="7">
        <f>'[1]DIRESAS'!F72</f>
        <v>21</v>
      </c>
      <c r="G108" s="7">
        <f>'[1]DIRESAS'!G72</f>
        <v>8</v>
      </c>
    </row>
    <row r="109" spans="1:7" ht="15">
      <c r="A109" s="3" t="s">
        <v>5</v>
      </c>
      <c r="B109" s="7">
        <f>'[1]DIRESAS'!B101</f>
        <v>5</v>
      </c>
      <c r="C109" s="7">
        <f>'[1]DIRESAS'!C101</f>
        <v>7</v>
      </c>
      <c r="D109" s="7">
        <f>'[1]DIRESAS'!D101</f>
        <v>6</v>
      </c>
      <c r="E109" s="7">
        <f>'[1]DIRESAS'!E101</f>
        <v>4</v>
      </c>
      <c r="F109" s="7">
        <f>'[1]DIRESAS'!F101</f>
        <v>19</v>
      </c>
      <c r="G109" s="7">
        <f>'[1]DIRESAS'!G101</f>
        <v>12</v>
      </c>
    </row>
    <row r="110" spans="1:7" ht="15">
      <c r="A110" s="3" t="s">
        <v>6</v>
      </c>
      <c r="B110" s="7">
        <f>'[1]DIRESAS'!B130</f>
        <v>10</v>
      </c>
      <c r="C110" s="7">
        <f>'[1]DIRESAS'!C130</f>
        <v>0</v>
      </c>
      <c r="D110" s="7">
        <f>'[1]DIRESAS'!D130</f>
        <v>1</v>
      </c>
      <c r="E110" s="7">
        <f>'[1]DIRESAS'!E130</f>
        <v>8</v>
      </c>
      <c r="F110" s="7">
        <f>'[1]DIRESAS'!F130</f>
        <v>5</v>
      </c>
      <c r="G110" s="7">
        <f>'[1]DIRESAS'!G130</f>
        <v>11</v>
      </c>
    </row>
    <row r="111" spans="1:7" ht="15">
      <c r="A111" s="3" t="s">
        <v>7</v>
      </c>
      <c r="B111" s="7">
        <f>'[1]DIRESAS'!B159</f>
        <v>30</v>
      </c>
      <c r="C111" s="7">
        <f>'[1]DIRESAS'!C159</f>
        <v>2</v>
      </c>
      <c r="D111" s="7">
        <f>'[1]DIRESAS'!D159</f>
        <v>7</v>
      </c>
      <c r="E111" s="7">
        <f>'[1]DIRESAS'!E159</f>
        <v>3</v>
      </c>
      <c r="F111" s="7">
        <f>'[1]DIRESAS'!F159</f>
        <v>19</v>
      </c>
      <c r="G111" s="7">
        <f>'[1]DIRESAS'!G159</f>
        <v>7</v>
      </c>
    </row>
    <row r="112" spans="1:7" ht="15">
      <c r="A112" s="3" t="s">
        <v>8</v>
      </c>
      <c r="B112" s="7">
        <f>'[1]DIRESAS'!B188</f>
        <v>0</v>
      </c>
      <c r="C112" s="7">
        <f>'[1]DIRESAS'!C188</f>
        <v>1</v>
      </c>
      <c r="D112" s="7">
        <f>'[1]DIRESAS'!D188</f>
        <v>0</v>
      </c>
      <c r="E112" s="7">
        <f>'[1]DIRESAS'!E188</f>
        <v>0</v>
      </c>
      <c r="F112" s="7">
        <f>'[1]DIRESAS'!F188</f>
        <v>1</v>
      </c>
      <c r="G112" s="7">
        <f>'[1]DIRESAS'!G188</f>
        <v>0</v>
      </c>
    </row>
    <row r="113" spans="1:7" ht="15">
      <c r="A113" s="3" t="s">
        <v>9</v>
      </c>
      <c r="B113" s="7">
        <f>'[1]DIRESAS'!B217</f>
        <v>37</v>
      </c>
      <c r="C113" s="7">
        <f>'[1]DIRESAS'!C217</f>
        <v>23</v>
      </c>
      <c r="D113" s="7">
        <f>'[1]DIRESAS'!D217</f>
        <v>20</v>
      </c>
      <c r="E113" s="7">
        <f>'[1]DIRESAS'!E217</f>
        <v>18</v>
      </c>
      <c r="F113" s="7">
        <f>'[1]DIRESAS'!F217</f>
        <v>9</v>
      </c>
      <c r="G113" s="7">
        <f>'[1]DIRESAS'!G217</f>
        <v>15</v>
      </c>
    </row>
    <row r="114" spans="1:7" ht="15">
      <c r="A114" s="3" t="s">
        <v>10</v>
      </c>
      <c r="B114" s="7">
        <f>'[1]DIRESAS'!J16</f>
        <v>21</v>
      </c>
      <c r="C114" s="7">
        <f>'[1]DIRESAS'!K16</f>
        <v>9</v>
      </c>
      <c r="D114" s="7">
        <f>'[1]DIRESAS'!L16</f>
        <v>6</v>
      </c>
      <c r="E114" s="7">
        <f>'[1]DIRESAS'!M16</f>
        <v>10</v>
      </c>
      <c r="F114" s="7">
        <f>'[1]DIRESAS'!N16</f>
        <v>15</v>
      </c>
      <c r="G114" s="7">
        <f>'[1]DIRESAS'!O16</f>
        <v>6</v>
      </c>
    </row>
    <row r="115" spans="1:7" ht="15">
      <c r="A115" s="3" t="s">
        <v>11</v>
      </c>
      <c r="B115" s="7">
        <f>'[1]DIRESAS'!J44</f>
        <v>13</v>
      </c>
      <c r="C115" s="7">
        <f>'[1]DIRESAS'!K44</f>
        <v>15</v>
      </c>
      <c r="D115" s="7">
        <f>'[1]DIRESAS'!L44</f>
        <v>11</v>
      </c>
      <c r="E115" s="7">
        <f>'[1]DIRESAS'!M44</f>
        <v>11</v>
      </c>
      <c r="F115" s="7">
        <f>'[1]DIRESAS'!N44</f>
        <v>22</v>
      </c>
      <c r="G115" s="7">
        <f>'[1]DIRESAS'!O44</f>
        <v>4</v>
      </c>
    </row>
    <row r="116" spans="1:7" ht="15">
      <c r="A116" s="3" t="s">
        <v>12</v>
      </c>
      <c r="B116" s="7">
        <f>'[1]DIRESAS'!J72</f>
        <v>2</v>
      </c>
      <c r="C116" s="7">
        <f>'[1]DIRESAS'!K72</f>
        <v>1</v>
      </c>
      <c r="D116" s="7">
        <f>'[1]DIRESAS'!L72</f>
        <v>0</v>
      </c>
      <c r="E116" s="7">
        <f>'[1]DIRESAS'!M72</f>
        <v>0</v>
      </c>
      <c r="F116" s="7">
        <f>'[1]DIRESAS'!N72</f>
        <v>1</v>
      </c>
      <c r="G116" s="7">
        <f>'[1]DIRESAS'!O72</f>
        <v>0</v>
      </c>
    </row>
    <row r="117" spans="1:7" ht="15">
      <c r="A117" s="3" t="s">
        <v>13</v>
      </c>
      <c r="B117" s="7">
        <f>'[1]DIRESAS'!J101</f>
        <v>49</v>
      </c>
      <c r="C117" s="7">
        <f>'[1]DIRESAS'!K101</f>
        <v>4</v>
      </c>
      <c r="D117" s="7">
        <f>'[1]DIRESAS'!L101</f>
        <v>3</v>
      </c>
      <c r="E117" s="7">
        <f>'[1]DIRESAS'!M101</f>
        <v>9</v>
      </c>
      <c r="F117" s="7">
        <f>'[1]DIRESAS'!N101</f>
        <v>6</v>
      </c>
      <c r="G117" s="7">
        <f>'[1]DIRESAS'!O101</f>
        <v>14</v>
      </c>
    </row>
    <row r="118" spans="1:7" ht="15">
      <c r="A118" s="3" t="s">
        <v>14</v>
      </c>
      <c r="B118" s="7">
        <f>'[1]DIRESAS'!J130</f>
        <v>9</v>
      </c>
      <c r="C118" s="7">
        <f>'[1]DIRESAS'!K130</f>
        <v>3</v>
      </c>
      <c r="D118" s="7">
        <f>'[1]DIRESAS'!L130</f>
        <v>2</v>
      </c>
      <c r="E118" s="7">
        <f>'[1]DIRESAS'!M130</f>
        <v>0</v>
      </c>
      <c r="F118" s="7">
        <f>'[1]DIRESAS'!N130</f>
        <v>4</v>
      </c>
      <c r="G118" s="7">
        <f>'[1]DIRESAS'!O130</f>
        <v>3</v>
      </c>
    </row>
    <row r="119" spans="1:7" ht="15">
      <c r="A119" s="3" t="s">
        <v>15</v>
      </c>
      <c r="B119" s="7">
        <f>'[1]DIRESAS'!J159</f>
        <v>4</v>
      </c>
      <c r="C119" s="7">
        <f>'[1]DIRESAS'!K159</f>
        <v>2</v>
      </c>
      <c r="D119" s="7">
        <f>'[1]DIRESAS'!L159</f>
        <v>3</v>
      </c>
      <c r="E119" s="7">
        <f>'[1]DIRESAS'!M159</f>
        <v>2</v>
      </c>
      <c r="F119" s="7">
        <f>'[1]DIRESAS'!N159</f>
        <v>6</v>
      </c>
      <c r="G119" s="7">
        <f>'[1]DIRESAS'!O159</f>
        <v>9</v>
      </c>
    </row>
    <row r="120" spans="1:7" ht="15">
      <c r="A120" s="3" t="s">
        <v>16</v>
      </c>
      <c r="B120" s="7">
        <f>'[1]DIRESAS'!Z16</f>
        <v>0</v>
      </c>
      <c r="C120" s="7">
        <f>'[1]DIRESAS'!AA16</f>
        <v>0</v>
      </c>
      <c r="D120" s="7">
        <f>'[1]DIRESAS'!AB16</f>
        <v>0</v>
      </c>
      <c r="E120" s="7">
        <f>'[1]DIRESAS'!AC16</f>
        <v>0</v>
      </c>
      <c r="F120" s="7">
        <f>'[1]DIRESAS'!AD16</f>
        <v>16</v>
      </c>
      <c r="G120" s="7">
        <f>'[1]DIRESAS'!AE16</f>
        <v>3</v>
      </c>
    </row>
    <row r="121" spans="1:7" ht="15">
      <c r="A121" s="3" t="s">
        <v>17</v>
      </c>
      <c r="B121" s="7">
        <f>'[1]DIRESAS'!Z44</f>
        <v>1</v>
      </c>
      <c r="C121" s="7">
        <f>'[1]DIRESAS'!AA44</f>
        <v>0</v>
      </c>
      <c r="D121" s="7">
        <f>'[1]DIRESAS'!AB44</f>
        <v>0</v>
      </c>
      <c r="E121" s="7">
        <f>'[1]DIRESAS'!AC44</f>
        <v>1</v>
      </c>
      <c r="F121" s="7">
        <f>'[1]DIRESAS'!AD44</f>
        <v>0</v>
      </c>
      <c r="G121" s="7">
        <f>'[1]DIRESAS'!AE44</f>
        <v>0</v>
      </c>
    </row>
    <row r="122" spans="1:7" ht="15">
      <c r="A122" s="3" t="s">
        <v>18</v>
      </c>
      <c r="B122" s="7">
        <f>'[1]DIRESAS'!Z72</f>
        <v>30</v>
      </c>
      <c r="C122" s="7">
        <f>'[1]DIRESAS'!AA72</f>
        <v>0</v>
      </c>
      <c r="D122" s="7">
        <f>'[1]DIRESAS'!AB72</f>
        <v>0</v>
      </c>
      <c r="E122" s="7">
        <f>'[1]DIRESAS'!AC72</f>
        <v>1</v>
      </c>
      <c r="F122" s="7">
        <f>'[1]DIRESAS'!AD72</f>
        <v>4</v>
      </c>
      <c r="G122" s="7">
        <f>'[1]DIRESAS'!AE72</f>
        <v>0</v>
      </c>
    </row>
    <row r="123" spans="1:7" ht="15">
      <c r="A123" s="3" t="s">
        <v>19</v>
      </c>
      <c r="B123" s="7">
        <f>'[1]DIRESAS'!Z101</f>
        <v>4</v>
      </c>
      <c r="C123" s="7">
        <f>'[1]DIRESAS'!AA101</f>
        <v>0</v>
      </c>
      <c r="D123" s="7">
        <f>'[1]DIRESAS'!AB101</f>
        <v>1</v>
      </c>
      <c r="E123" s="7">
        <f>'[1]DIRESAS'!AC101</f>
        <v>2</v>
      </c>
      <c r="F123" s="7">
        <f>'[1]DIRESAS'!AD101</f>
        <v>1</v>
      </c>
      <c r="G123" s="7">
        <f>'[1]DIRESAS'!AE101</f>
        <v>1</v>
      </c>
    </row>
    <row r="124" spans="1:7" ht="15">
      <c r="A124" s="3" t="s">
        <v>20</v>
      </c>
      <c r="B124" s="7">
        <f aca="true" t="shared" si="2" ref="B124:G124">SUM(B120:B123)</f>
        <v>35</v>
      </c>
      <c r="C124" s="7">
        <f t="shared" si="2"/>
        <v>0</v>
      </c>
      <c r="D124" s="7">
        <f t="shared" si="2"/>
        <v>1</v>
      </c>
      <c r="E124" s="7">
        <f t="shared" si="2"/>
        <v>4</v>
      </c>
      <c r="F124" s="7">
        <f t="shared" si="2"/>
        <v>21</v>
      </c>
      <c r="G124" s="7">
        <f t="shared" si="2"/>
        <v>4</v>
      </c>
    </row>
    <row r="125" spans="1:7" ht="15">
      <c r="A125" s="3" t="s">
        <v>21</v>
      </c>
      <c r="B125" s="7">
        <f>'[1]DIRESAS'!J217</f>
        <v>11</v>
      </c>
      <c r="C125" s="7">
        <f>'[1]DIRESAS'!K217</f>
        <v>5</v>
      </c>
      <c r="D125" s="7">
        <f>'[1]DIRESAS'!L217</f>
        <v>2</v>
      </c>
      <c r="E125" s="7">
        <f>'[1]DIRESAS'!M217</f>
        <v>6</v>
      </c>
      <c r="F125" s="7">
        <f>'[1]DIRESAS'!N217</f>
        <v>5</v>
      </c>
      <c r="G125" s="7">
        <f>'[1]DIRESAS'!O217</f>
        <v>6</v>
      </c>
    </row>
    <row r="126" spans="1:7" ht="15">
      <c r="A126" s="3" t="s">
        <v>22</v>
      </c>
      <c r="B126" s="7">
        <f>'[1]DIRESAS'!R16</f>
        <v>1</v>
      </c>
      <c r="C126" s="7">
        <f>'[1]DIRESAS'!S16</f>
        <v>4</v>
      </c>
      <c r="D126" s="7">
        <f>'[1]DIRESAS'!T16</f>
        <v>5</v>
      </c>
      <c r="E126" s="7">
        <f>'[1]DIRESAS'!U16</f>
        <v>3</v>
      </c>
      <c r="F126" s="7">
        <f>'[1]DIRESAS'!V16</f>
        <v>6</v>
      </c>
      <c r="G126" s="7">
        <f>'[1]DIRESAS'!W16</f>
        <v>0</v>
      </c>
    </row>
    <row r="127" spans="1:7" ht="15">
      <c r="A127" s="3" t="s">
        <v>23</v>
      </c>
      <c r="B127" s="7">
        <f>'[1]DIRESAS'!R44</f>
        <v>0</v>
      </c>
      <c r="C127" s="7">
        <f>'[1]DIRESAS'!S44</f>
        <v>1</v>
      </c>
      <c r="D127" s="7">
        <f>'[1]DIRESAS'!T44</f>
        <v>0</v>
      </c>
      <c r="E127" s="7">
        <f>'[1]DIRESAS'!U44</f>
        <v>1</v>
      </c>
      <c r="F127" s="7">
        <f>'[1]DIRESAS'!V44</f>
        <v>0</v>
      </c>
      <c r="G127" s="7">
        <f>'[1]DIRESAS'!W44</f>
        <v>0</v>
      </c>
    </row>
    <row r="128" spans="1:7" ht="15">
      <c r="A128" s="3" t="s">
        <v>24</v>
      </c>
      <c r="B128" s="7">
        <f>'[1]DIRESAS'!R72</f>
        <v>3</v>
      </c>
      <c r="C128" s="7">
        <f>'[1]DIRESAS'!S72</f>
        <v>1</v>
      </c>
      <c r="D128" s="7">
        <f>'[1]DIRESAS'!T72</f>
        <v>2</v>
      </c>
      <c r="E128" s="7">
        <f>'[1]DIRESAS'!U72</f>
        <v>1</v>
      </c>
      <c r="F128" s="7">
        <f>'[1]DIRESAS'!V72</f>
        <v>0</v>
      </c>
      <c r="G128" s="7">
        <f>'[1]DIRESAS'!W72</f>
        <v>0</v>
      </c>
    </row>
    <row r="129" spans="1:7" ht="15">
      <c r="A129" s="3" t="s">
        <v>25</v>
      </c>
      <c r="B129" s="7">
        <f>'[1]DIRESAS'!R101</f>
        <v>14</v>
      </c>
      <c r="C129" s="7">
        <f>'[1]DIRESAS'!S101</f>
        <v>9</v>
      </c>
      <c r="D129" s="7">
        <f>'[1]DIRESAS'!T101</f>
        <v>6</v>
      </c>
      <c r="E129" s="7">
        <f>'[1]DIRESAS'!U101</f>
        <v>8</v>
      </c>
      <c r="F129" s="7">
        <f>'[1]DIRESAS'!V101</f>
        <v>24</v>
      </c>
      <c r="G129" s="7">
        <f>'[1]DIRESAS'!W101</f>
        <v>14</v>
      </c>
    </row>
    <row r="130" spans="1:7" ht="15">
      <c r="A130" s="3" t="s">
        <v>26</v>
      </c>
      <c r="B130" s="7">
        <f>'[1]DIRESAS'!R130</f>
        <v>13</v>
      </c>
      <c r="C130" s="7">
        <f>'[1]DIRESAS'!S130</f>
        <v>8</v>
      </c>
      <c r="D130" s="7">
        <f>'[1]DIRESAS'!T130</f>
        <v>16</v>
      </c>
      <c r="E130" s="7">
        <f>'[1]DIRESAS'!U130</f>
        <v>31</v>
      </c>
      <c r="F130" s="7">
        <f>'[1]DIRESAS'!V130</f>
        <v>16</v>
      </c>
      <c r="G130" s="7">
        <f>'[1]DIRESAS'!W130</f>
        <v>19</v>
      </c>
    </row>
    <row r="131" spans="1:7" ht="15">
      <c r="A131" s="3" t="s">
        <v>27</v>
      </c>
      <c r="B131" s="7">
        <f>'[1]DIRESAS'!R159</f>
        <v>12</v>
      </c>
      <c r="C131" s="7">
        <f>'[1]DIRESAS'!S159</f>
        <v>8</v>
      </c>
      <c r="D131" s="7">
        <f>'[1]DIRESAS'!T159</f>
        <v>8</v>
      </c>
      <c r="E131" s="7">
        <f>'[1]DIRESAS'!U159</f>
        <v>0</v>
      </c>
      <c r="F131" s="7">
        <f>'[1]DIRESAS'!V159</f>
        <v>3</v>
      </c>
      <c r="G131" s="7">
        <f>'[1]DIRESAS'!W159</f>
        <v>7</v>
      </c>
    </row>
    <row r="132" spans="1:7" ht="15">
      <c r="A132" s="3" t="s">
        <v>28</v>
      </c>
      <c r="B132" s="7">
        <f>'[1]DIRESAS'!Z130</f>
        <v>2</v>
      </c>
      <c r="C132" s="7">
        <f>'[1]DIRESAS'!AA130</f>
        <v>0</v>
      </c>
      <c r="D132" s="7">
        <f>'[1]DIRESAS'!AB130</f>
        <v>0</v>
      </c>
      <c r="E132" s="7">
        <f>'[1]DIRESAS'!AC130</f>
        <v>0</v>
      </c>
      <c r="F132" s="7">
        <f>'[1]DIRESAS'!AD130</f>
        <v>0</v>
      </c>
      <c r="G132" s="7">
        <f>'[1]DIRESAS'!AE130</f>
        <v>0</v>
      </c>
    </row>
    <row r="133" spans="1:7" ht="15">
      <c r="A133" s="3" t="s">
        <v>29</v>
      </c>
      <c r="B133" s="7">
        <f>'[1]DIRESAS'!R188</f>
        <v>0</v>
      </c>
      <c r="C133" s="7">
        <f>'[1]DIRESAS'!S188</f>
        <v>0</v>
      </c>
      <c r="D133" s="7">
        <f>'[1]DIRESAS'!T188</f>
        <v>0</v>
      </c>
      <c r="E133" s="7">
        <f>'[1]DIRESAS'!U188</f>
        <v>0</v>
      </c>
      <c r="F133" s="7">
        <f>'[1]DIRESAS'!V188</f>
        <v>0</v>
      </c>
      <c r="G133" s="7">
        <f>'[1]DIRESAS'!W188</f>
        <v>0</v>
      </c>
    </row>
    <row r="134" spans="1:7" ht="15">
      <c r="A134" s="3" t="s">
        <v>30</v>
      </c>
      <c r="B134" s="7">
        <f>'[1]DIRESAS'!R217</f>
        <v>1</v>
      </c>
      <c r="C134" s="7">
        <f>'[1]DIRESAS'!S217</f>
        <v>0</v>
      </c>
      <c r="D134" s="7">
        <f>'[1]DIRESAS'!T217</f>
        <v>1</v>
      </c>
      <c r="E134" s="7">
        <f>'[1]DIRESAS'!U217</f>
        <v>2</v>
      </c>
      <c r="F134" s="7">
        <f>'[1]DIRESAS'!V217</f>
        <v>3</v>
      </c>
      <c r="G134" s="7">
        <f>'[1]DIRESAS'!W217</f>
        <v>4</v>
      </c>
    </row>
    <row r="135" spans="1:7" ht="15">
      <c r="A135" s="14" t="s">
        <v>31</v>
      </c>
      <c r="B135" s="18">
        <f aca="true" t="shared" si="3" ref="B135:G135">SUM(B106:B119,B124:B134)</f>
        <v>310</v>
      </c>
      <c r="C135" s="18">
        <f t="shared" si="3"/>
        <v>114</v>
      </c>
      <c r="D135" s="18">
        <f t="shared" si="3"/>
        <v>123</v>
      </c>
      <c r="E135" s="18">
        <f t="shared" si="3"/>
        <v>133</v>
      </c>
      <c r="F135" s="18">
        <f t="shared" si="3"/>
        <v>216</v>
      </c>
      <c r="G135" s="18">
        <f t="shared" si="3"/>
        <v>145</v>
      </c>
    </row>
    <row r="136" spans="1:7" ht="15">
      <c r="A136" s="2" t="s">
        <v>32</v>
      </c>
      <c r="B136" s="8"/>
      <c r="C136" s="8"/>
      <c r="D136" s="8"/>
      <c r="E136" s="8"/>
      <c r="F136" s="8"/>
      <c r="G136" s="8"/>
    </row>
    <row r="137" spans="1:7" ht="15">
      <c r="A137" s="13"/>
      <c r="B137" s="26"/>
      <c r="C137" s="26"/>
      <c r="D137" s="8"/>
      <c r="E137" s="8"/>
      <c r="F137" s="8"/>
      <c r="G137" s="8"/>
    </row>
    <row r="138" spans="1:7" ht="15">
      <c r="A138" s="13"/>
      <c r="B138" s="26"/>
      <c r="C138" s="26"/>
      <c r="D138" s="8"/>
      <c r="E138" s="8"/>
      <c r="F138" s="8"/>
      <c r="G138" s="8"/>
    </row>
    <row r="139" spans="1:7" ht="15">
      <c r="A139" s="13"/>
      <c r="B139" s="26"/>
      <c r="C139" s="26"/>
      <c r="D139" s="8"/>
      <c r="E139" s="8"/>
      <c r="F139" s="8"/>
      <c r="G139" s="8"/>
    </row>
    <row r="140" spans="1:7" ht="15">
      <c r="A140" s="13"/>
      <c r="B140" s="26"/>
      <c r="C140" s="26"/>
      <c r="D140" s="8"/>
      <c r="E140" s="8"/>
      <c r="F140" s="8"/>
      <c r="G140" s="8"/>
    </row>
    <row r="141" spans="1:7" ht="15">
      <c r="A141" s="13"/>
      <c r="B141" s="26"/>
      <c r="C141" s="26"/>
      <c r="D141" s="8"/>
      <c r="E141" s="8"/>
      <c r="F141" s="8"/>
      <c r="G141" s="8"/>
    </row>
    <row r="142" spans="1:7" ht="15">
      <c r="A142" s="13"/>
      <c r="B142" s="26"/>
      <c r="C142" s="26"/>
      <c r="D142" s="8"/>
      <c r="E142" s="8"/>
      <c r="F142" s="8"/>
      <c r="G142" s="8"/>
    </row>
    <row r="143" spans="1:7" ht="15">
      <c r="A143" s="13"/>
      <c r="B143" s="26"/>
      <c r="C143" s="26"/>
      <c r="D143" s="8"/>
      <c r="E143" s="8"/>
      <c r="F143" s="8"/>
      <c r="G143" s="8"/>
    </row>
    <row r="144" spans="1:7" ht="15">
      <c r="A144" s="13"/>
      <c r="B144" s="26"/>
      <c r="C144" s="26"/>
      <c r="D144" s="8"/>
      <c r="E144" s="8"/>
      <c r="F144" s="8"/>
      <c r="G144" s="8"/>
    </row>
    <row r="145" spans="1:7" ht="15">
      <c r="A145" s="13"/>
      <c r="B145" s="26"/>
      <c r="C145" s="26"/>
      <c r="D145" s="8"/>
      <c r="E145" s="8"/>
      <c r="F145" s="8"/>
      <c r="G145" s="8"/>
    </row>
    <row r="146" spans="1:7" ht="15">
      <c r="A146" s="13"/>
      <c r="B146" s="26"/>
      <c r="C146" s="26"/>
      <c r="D146" s="8"/>
      <c r="E146" s="8"/>
      <c r="F146" s="8"/>
      <c r="G146" s="8"/>
    </row>
    <row r="147" spans="1:7" ht="15">
      <c r="A147" s="13"/>
      <c r="B147" s="26"/>
      <c r="C147" s="26"/>
      <c r="D147" s="8"/>
      <c r="E147" s="8"/>
      <c r="F147" s="8"/>
      <c r="G147" s="8"/>
    </row>
    <row r="148" spans="1:7" ht="15">
      <c r="A148" s="13"/>
      <c r="B148" s="26"/>
      <c r="C148" s="26"/>
      <c r="D148" s="8"/>
      <c r="E148" s="8"/>
      <c r="F148" s="8"/>
      <c r="G148" s="8"/>
    </row>
    <row r="149" spans="1:7" ht="15">
      <c r="A149" s="13"/>
      <c r="B149" s="26"/>
      <c r="C149" s="26"/>
      <c r="D149" s="8"/>
      <c r="E149" s="8"/>
      <c r="F149" s="8"/>
      <c r="G149" s="8"/>
    </row>
    <row r="150" spans="1:7" ht="15">
      <c r="A150" s="13"/>
      <c r="B150" s="26"/>
      <c r="C150" s="26"/>
      <c r="D150" s="8"/>
      <c r="E150" s="8"/>
      <c r="F150" s="8"/>
      <c r="G150" s="8"/>
    </row>
    <row r="151" spans="1:7" ht="15">
      <c r="A151" s="13"/>
      <c r="B151" s="26"/>
      <c r="C151" s="26"/>
      <c r="D151" s="8"/>
      <c r="E151" s="8"/>
      <c r="F151" s="8"/>
      <c r="G151" s="8"/>
    </row>
    <row r="152" spans="1:7" ht="15">
      <c r="A152" s="9"/>
      <c r="B152" s="9"/>
      <c r="C152" s="9"/>
      <c r="D152" s="10" t="s">
        <v>36</v>
      </c>
      <c r="E152" s="9"/>
      <c r="F152" s="9"/>
      <c r="G152" s="9"/>
    </row>
    <row r="153" spans="1:7" ht="15">
      <c r="A153" s="9"/>
      <c r="B153" s="9"/>
      <c r="C153" s="9"/>
      <c r="D153" s="9"/>
      <c r="E153" s="9"/>
      <c r="F153" s="9"/>
      <c r="G153" s="9"/>
    </row>
    <row r="154" spans="1:7" ht="15">
      <c r="A154" s="15" t="s">
        <v>1</v>
      </c>
      <c r="B154" s="16">
        <v>2002</v>
      </c>
      <c r="C154" s="16">
        <v>2003</v>
      </c>
      <c r="D154" s="16">
        <v>2004</v>
      </c>
      <c r="E154" s="16">
        <v>2005</v>
      </c>
      <c r="F154" s="16">
        <v>2006</v>
      </c>
      <c r="G154" s="16">
        <v>2007</v>
      </c>
    </row>
    <row r="155" spans="1:7" ht="15">
      <c r="A155" s="19" t="s">
        <v>2</v>
      </c>
      <c r="B155" s="20">
        <v>0.04465780953444234</v>
      </c>
      <c r="C155" s="11">
        <v>0.023538273232275683</v>
      </c>
      <c r="D155" s="11">
        <v>0.010488777008600797</v>
      </c>
      <c r="E155" s="11">
        <v>0.004346125429179886</v>
      </c>
      <c r="F155" s="11">
        <v>0.019747235387045814</v>
      </c>
      <c r="G155" s="11">
        <v>0</v>
      </c>
    </row>
    <row r="156" spans="1:7" ht="15">
      <c r="A156" s="19" t="s">
        <v>3</v>
      </c>
      <c r="B156" s="21">
        <v>0.04336658104546819</v>
      </c>
      <c r="C156" s="12">
        <v>0</v>
      </c>
      <c r="D156" s="12">
        <v>0.039286556140488725</v>
      </c>
      <c r="E156" s="12">
        <v>0.01474056603773585</v>
      </c>
      <c r="F156" s="12">
        <v>0.017712909168201785</v>
      </c>
      <c r="G156" s="12">
        <v>0.008621804543690995</v>
      </c>
    </row>
    <row r="157" spans="1:7" ht="15">
      <c r="A157" s="19" t="s">
        <v>4</v>
      </c>
      <c r="B157" s="21">
        <v>0.08606287652508479</v>
      </c>
      <c r="C157" s="12">
        <v>0.029201343261790042</v>
      </c>
      <c r="D157" s="12">
        <v>0.05982162279747662</v>
      </c>
      <c r="E157" s="12">
        <v>0.03530005042864347</v>
      </c>
      <c r="F157" s="12">
        <v>0.0963302752293578</v>
      </c>
      <c r="G157" s="12">
        <v>0.040457165975523415</v>
      </c>
    </row>
    <row r="158" spans="1:7" ht="15">
      <c r="A158" s="19" t="s">
        <v>5</v>
      </c>
      <c r="B158" s="21">
        <v>0.012924238116163052</v>
      </c>
      <c r="C158" s="12">
        <v>0.014046916701783959</v>
      </c>
      <c r="D158" s="12">
        <v>0.013464084554451004</v>
      </c>
      <c r="E158" s="12">
        <v>0.007766387076731904</v>
      </c>
      <c r="F158" s="12">
        <v>0.03413766462439585</v>
      </c>
      <c r="G158" s="12">
        <v>0.023125843129697437</v>
      </c>
    </row>
    <row r="159" spans="1:7" ht="15">
      <c r="A159" s="19" t="s">
        <v>6</v>
      </c>
      <c r="B159" s="21">
        <v>0.05217845030002609</v>
      </c>
      <c r="C159" s="12">
        <v>0</v>
      </c>
      <c r="D159" s="12">
        <v>0.005651633322030067</v>
      </c>
      <c r="E159" s="12">
        <v>0.038157016121339316</v>
      </c>
      <c r="F159" s="12">
        <v>0.022105309695388833</v>
      </c>
      <c r="G159" s="12">
        <v>0.052927873742963</v>
      </c>
    </row>
    <row r="160" spans="1:7" ht="15">
      <c r="A160" s="19" t="s">
        <v>7</v>
      </c>
      <c r="B160" s="21">
        <v>0.07114062129475932</v>
      </c>
      <c r="C160" s="12">
        <v>0.004245653512216868</v>
      </c>
      <c r="D160" s="12">
        <v>0.018177568880002076</v>
      </c>
      <c r="E160" s="12">
        <v>0.0074217010538815496</v>
      </c>
      <c r="F160" s="12">
        <v>0.04932886777267181</v>
      </c>
      <c r="G160" s="12">
        <v>0.017353364073578265</v>
      </c>
    </row>
    <row r="161" spans="1:7" ht="15">
      <c r="A161" s="19" t="s">
        <v>8</v>
      </c>
      <c r="B161" s="21">
        <v>0</v>
      </c>
      <c r="C161" s="12">
        <v>0.004309787527474896</v>
      </c>
      <c r="D161" s="12">
        <v>0</v>
      </c>
      <c r="E161" s="12">
        <v>0</v>
      </c>
      <c r="F161" s="12">
        <v>0.004427521473479147</v>
      </c>
      <c r="G161" s="12">
        <v>0</v>
      </c>
    </row>
    <row r="162" spans="1:7" ht="15">
      <c r="A162" s="19" t="s">
        <v>9</v>
      </c>
      <c r="B162" s="21">
        <v>0.1293615831060765</v>
      </c>
      <c r="C162" s="12">
        <v>0.07339566646456265</v>
      </c>
      <c r="D162" s="12">
        <v>0.06861769650392836</v>
      </c>
      <c r="E162" s="12">
        <v>0.05365446524382974</v>
      </c>
      <c r="F162" s="12">
        <v>0.02612709379626673</v>
      </c>
      <c r="G162" s="12">
        <v>0.045570543200874954</v>
      </c>
    </row>
    <row r="163" spans="1:7" ht="15">
      <c r="A163" s="19" t="s">
        <v>10</v>
      </c>
      <c r="B163" s="21">
        <v>0.1164337990685296</v>
      </c>
      <c r="C163" s="12">
        <v>0.05056463846283499</v>
      </c>
      <c r="D163" s="12">
        <v>0.04291538516558186</v>
      </c>
      <c r="E163" s="12">
        <v>0.060273642336206384</v>
      </c>
      <c r="F163" s="12">
        <v>0.08101101749837979</v>
      </c>
      <c r="G163" s="12">
        <v>0.03659875564230816</v>
      </c>
    </row>
    <row r="164" spans="1:7" ht="15">
      <c r="A164" s="19" t="s">
        <v>11</v>
      </c>
      <c r="B164" s="21">
        <v>0.06512047287481841</v>
      </c>
      <c r="C164" s="12">
        <v>0.06355124348599754</v>
      </c>
      <c r="D164" s="12">
        <v>0.044512787309809</v>
      </c>
      <c r="E164" s="12">
        <v>0.036339610175090846</v>
      </c>
      <c r="F164" s="12">
        <v>0.0747409546458298</v>
      </c>
      <c r="G164" s="12">
        <v>0</v>
      </c>
    </row>
    <row r="165" spans="1:7" ht="15">
      <c r="A165" s="19" t="s">
        <v>12</v>
      </c>
      <c r="B165" s="21">
        <v>0.013150973172014729</v>
      </c>
      <c r="C165" s="12">
        <v>0.005748117491521527</v>
      </c>
      <c r="D165" s="12">
        <v>0</v>
      </c>
      <c r="E165" s="12">
        <v>0</v>
      </c>
      <c r="F165" s="12">
        <v>0.006230141424210329</v>
      </c>
      <c r="G165" s="12">
        <v>0</v>
      </c>
    </row>
    <row r="166" spans="1:7" ht="15">
      <c r="A166" s="19" t="s">
        <v>13</v>
      </c>
      <c r="B166" s="21">
        <v>0.12762743208397365</v>
      </c>
      <c r="C166" s="12">
        <v>0.010133508980822334</v>
      </c>
      <c r="D166" s="12">
        <v>0.008936018110330037</v>
      </c>
      <c r="E166" s="12">
        <v>0.023746075301443233</v>
      </c>
      <c r="F166" s="12">
        <v>0.015111827523675195</v>
      </c>
      <c r="G166" s="12">
        <v>0.03550505947097461</v>
      </c>
    </row>
    <row r="167" spans="1:7" ht="15">
      <c r="A167" s="19" t="s">
        <v>14</v>
      </c>
      <c r="B167" s="21">
        <v>0.021979632207487727</v>
      </c>
      <c r="C167" s="12">
        <v>0.0068377626840497785</v>
      </c>
      <c r="D167" s="12">
        <v>0.005110906674844117</v>
      </c>
      <c r="E167" s="12">
        <v>0</v>
      </c>
      <c r="F167" s="12">
        <v>0.009708266589000534</v>
      </c>
      <c r="G167" s="12">
        <v>0</v>
      </c>
    </row>
    <row r="168" spans="1:7" ht="15">
      <c r="A168" s="19" t="s">
        <v>15</v>
      </c>
      <c r="B168" s="21">
        <v>0.014148273910582909</v>
      </c>
      <c r="C168" s="12">
        <v>0.006370035353696213</v>
      </c>
      <c r="D168" s="12">
        <v>0.011453879047037263</v>
      </c>
      <c r="E168" s="12">
        <v>0.00676246830092984</v>
      </c>
      <c r="F168" s="12">
        <v>0.018828254934571815</v>
      </c>
      <c r="G168" s="12">
        <v>0</v>
      </c>
    </row>
    <row r="169" spans="1:7" ht="15">
      <c r="A169" s="19" t="s">
        <v>16</v>
      </c>
      <c r="B169" s="21">
        <v>0</v>
      </c>
      <c r="C169" s="12">
        <v>0</v>
      </c>
      <c r="D169" s="12">
        <v>0</v>
      </c>
      <c r="E169" s="12">
        <v>0</v>
      </c>
      <c r="F169" s="12">
        <v>0.027742136838089956</v>
      </c>
      <c r="G169" s="12">
        <v>0</v>
      </c>
    </row>
    <row r="170" spans="1:7" ht="15">
      <c r="A170" s="19" t="s">
        <v>17</v>
      </c>
      <c r="B170" s="21">
        <v>0.003374843913469002</v>
      </c>
      <c r="C170" s="12">
        <v>0</v>
      </c>
      <c r="D170" s="12">
        <v>0</v>
      </c>
      <c r="E170" s="12">
        <v>0.0034590107229332413</v>
      </c>
      <c r="F170" s="12">
        <v>0</v>
      </c>
      <c r="G170" s="12">
        <v>0</v>
      </c>
    </row>
    <row r="171" spans="1:7" ht="15">
      <c r="A171" s="19" t="s">
        <v>18</v>
      </c>
      <c r="B171" s="21">
        <v>0.04640801930573603</v>
      </c>
      <c r="C171" s="12">
        <v>0</v>
      </c>
      <c r="D171" s="12">
        <v>0</v>
      </c>
      <c r="E171" s="12">
        <v>0.001434617315831002</v>
      </c>
      <c r="F171" s="12">
        <v>0.01494656602645542</v>
      </c>
      <c r="G171" s="12">
        <v>0</v>
      </c>
    </row>
    <row r="172" spans="1:7" ht="15">
      <c r="A172" s="19" t="s">
        <v>19</v>
      </c>
      <c r="B172" s="21">
        <v>0.009435965181288482</v>
      </c>
      <c r="C172" s="12">
        <v>0</v>
      </c>
      <c r="D172" s="12">
        <v>0.002400902739430026</v>
      </c>
      <c r="E172" s="12">
        <v>0.00448340021071981</v>
      </c>
      <c r="F172" s="12">
        <v>0.0027124528711313643</v>
      </c>
      <c r="G172" s="12">
        <v>0</v>
      </c>
    </row>
    <row r="173" spans="1:7" ht="15">
      <c r="A173" s="19" t="s">
        <v>20</v>
      </c>
      <c r="B173" s="21">
        <v>0.022638482833561874</v>
      </c>
      <c r="C173" s="12">
        <v>0</v>
      </c>
      <c r="D173" s="12">
        <v>0.0006798050319168462</v>
      </c>
      <c r="E173" s="12">
        <v>0.00241750271969056</v>
      </c>
      <c r="F173" s="12">
        <v>0.012917353541815318</v>
      </c>
      <c r="G173" s="12">
        <v>0.002640037488532337</v>
      </c>
    </row>
    <row r="174" spans="1:7" ht="15">
      <c r="A174" s="19" t="s">
        <v>21</v>
      </c>
      <c r="B174" s="21">
        <v>0.03037247701355717</v>
      </c>
      <c r="C174" s="12">
        <v>0.011204983976872914</v>
      </c>
      <c r="D174" s="12">
        <v>0.004707322239743922</v>
      </c>
      <c r="E174" s="12">
        <v>0.013631406761177755</v>
      </c>
      <c r="F174" s="12">
        <v>0.01193830285086672</v>
      </c>
      <c r="G174" s="12">
        <v>0</v>
      </c>
    </row>
    <row r="175" spans="1:7" ht="15">
      <c r="A175" s="19" t="s">
        <v>22</v>
      </c>
      <c r="B175" s="21">
        <v>0.019054878048780487</v>
      </c>
      <c r="C175" s="12">
        <v>0.05777007510109763</v>
      </c>
      <c r="D175" s="12">
        <v>0.07864108210128971</v>
      </c>
      <c r="E175" s="12">
        <v>0.04584352078239609</v>
      </c>
      <c r="F175" s="12">
        <v>0.08242890506937767</v>
      </c>
      <c r="G175" s="12">
        <v>0</v>
      </c>
    </row>
    <row r="176" spans="1:7" ht="15">
      <c r="A176" s="19" t="s">
        <v>23</v>
      </c>
      <c r="B176" s="21">
        <v>0</v>
      </c>
      <c r="C176" s="12">
        <v>0.015126304643775526</v>
      </c>
      <c r="D176" s="12">
        <v>0</v>
      </c>
      <c r="E176" s="12">
        <v>0.013077023669412841</v>
      </c>
      <c r="F176" s="12">
        <v>0</v>
      </c>
      <c r="G176" s="12">
        <v>0</v>
      </c>
    </row>
    <row r="177" spans="1:7" ht="15">
      <c r="A177" s="19" t="s">
        <v>24</v>
      </c>
      <c r="B177" s="21">
        <v>0.02710027100271003</v>
      </c>
      <c r="C177" s="12">
        <v>0.00760051683514479</v>
      </c>
      <c r="D177" s="12">
        <v>0.016187778227438287</v>
      </c>
      <c r="E177" s="12">
        <v>0.0071525641942636435</v>
      </c>
      <c r="F177" s="12">
        <v>0</v>
      </c>
      <c r="G177" s="12">
        <v>0</v>
      </c>
    </row>
    <row r="178" spans="1:7" ht="15">
      <c r="A178" s="19" t="s">
        <v>25</v>
      </c>
      <c r="B178" s="21">
        <v>0.026759944186402127</v>
      </c>
      <c r="C178" s="12">
        <v>0.016443161471845654</v>
      </c>
      <c r="D178" s="12">
        <v>0.01114951499609767</v>
      </c>
      <c r="E178" s="12">
        <v>0.01368878546250984</v>
      </c>
      <c r="F178" s="12">
        <v>0.04345071060016294</v>
      </c>
      <c r="G178" s="12">
        <v>0</v>
      </c>
    </row>
    <row r="179" spans="1:7" ht="15">
      <c r="A179" s="19" t="s">
        <v>26</v>
      </c>
      <c r="B179" s="21">
        <v>0.0867129135538954</v>
      </c>
      <c r="C179" s="12">
        <v>0.053283601971493275</v>
      </c>
      <c r="D179" s="12">
        <v>0.12322858903265559</v>
      </c>
      <c r="E179" s="12">
        <v>0.21046914250797744</v>
      </c>
      <c r="F179" s="12">
        <v>0.11140509678317784</v>
      </c>
      <c r="G179" s="12">
        <v>0</v>
      </c>
    </row>
    <row r="180" spans="1:7" ht="15">
      <c r="A180" s="19" t="s">
        <v>27</v>
      </c>
      <c r="B180" s="21">
        <v>0.10098459984852311</v>
      </c>
      <c r="C180" s="12">
        <v>0.06258801439524331</v>
      </c>
      <c r="D180" s="12">
        <v>0.07853146166683027</v>
      </c>
      <c r="E180" s="12">
        <v>0</v>
      </c>
      <c r="F180" s="12">
        <v>0.02834467120181406</v>
      </c>
      <c r="G180" s="12">
        <v>0</v>
      </c>
    </row>
    <row r="181" spans="1:7" ht="15">
      <c r="A181" s="19" t="s">
        <v>28</v>
      </c>
      <c r="B181" s="21">
        <v>0.018188432157148052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</row>
    <row r="182" spans="1:7" ht="15">
      <c r="A182" s="19" t="s">
        <v>29</v>
      </c>
      <c r="B182" s="21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</row>
    <row r="183" spans="1:7" ht="15">
      <c r="A183" s="19" t="s">
        <v>30</v>
      </c>
      <c r="B183" s="21">
        <v>0.005182689816014512</v>
      </c>
      <c r="C183" s="12">
        <v>0</v>
      </c>
      <c r="D183" s="12">
        <v>0.004783315794508753</v>
      </c>
      <c r="E183" s="12">
        <v>0.00831013420866747</v>
      </c>
      <c r="F183" s="12">
        <v>0.012089462018940157</v>
      </c>
      <c r="G183" s="12">
        <v>0.016854879487611663</v>
      </c>
    </row>
    <row r="184" spans="1:7" ht="15">
      <c r="A184" s="14" t="s">
        <v>31</v>
      </c>
      <c r="B184" s="22">
        <v>0.04390406254204522</v>
      </c>
      <c r="C184" s="22">
        <v>0.014683134102094151</v>
      </c>
      <c r="D184" s="22">
        <v>0.017718364436505592</v>
      </c>
      <c r="E184" s="22">
        <v>0.01719610411271335</v>
      </c>
      <c r="F184" s="22">
        <v>0.027494243392789636</v>
      </c>
      <c r="G184" s="22">
        <v>0.019385493233794397</v>
      </c>
    </row>
    <row r="185" ht="15">
      <c r="A185" s="5" t="s">
        <v>35</v>
      </c>
    </row>
  </sheetData>
  <sheetProtection/>
  <mergeCells count="6">
    <mergeCell ref="A1:G1"/>
    <mergeCell ref="A103:G103"/>
    <mergeCell ref="A3:G3"/>
    <mergeCell ref="A52:G52"/>
    <mergeCell ref="A53:G53"/>
    <mergeCell ref="A102:G10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EDA 2002-2007</dc:title>
  <dc:subject/>
  <dc:creator>DIREC. GRAL DE EPIDEMIOLOGIA</dc:creator>
  <cp:keywords/>
  <dc:description/>
  <cp:lastModifiedBy>Omar Ruiz</cp:lastModifiedBy>
  <cp:lastPrinted>2009-04-03T16:41:14Z</cp:lastPrinted>
  <dcterms:created xsi:type="dcterms:W3CDTF">2009-03-23T16:51:40Z</dcterms:created>
  <dcterms:modified xsi:type="dcterms:W3CDTF">2009-04-03T08:24:56Z</dcterms:modified>
  <cp:category/>
  <cp:version/>
  <cp:contentType/>
  <cp:contentStatus/>
</cp:coreProperties>
</file>