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781" activeTab="0"/>
  </bookViews>
  <sheets>
    <sheet name="CAMBIO CLIM_GEI_NACIONAL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<sst xmlns="http://schemas.openxmlformats.org/spreadsheetml/2006/main" count="41" uniqueCount="32">
  <si>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En Gigagramos (Gg)</t>
  </si>
  <si>
    <t>ÁMBITO SECTORIAL</t>
  </si>
  <si>
    <t>(Gg)</t>
  </si>
  <si>
    <t>ENERGÍA</t>
  </si>
  <si>
    <t xml:space="preserve">Consumo de combustible </t>
  </si>
  <si>
    <t>Conversión y Transformación</t>
  </si>
  <si>
    <t>Industria</t>
  </si>
  <si>
    <t>Minería</t>
  </si>
  <si>
    <t>Residencial comercial</t>
  </si>
  <si>
    <t>Publico</t>
  </si>
  <si>
    <t>Agricultura</t>
  </si>
  <si>
    <t>Pesca</t>
  </si>
  <si>
    <t>Procesos Industriales</t>
  </si>
  <si>
    <t>Emisiones fugitivas</t>
  </si>
  <si>
    <t>NO ENERGÍA</t>
  </si>
  <si>
    <t xml:space="preserve">Cambio de uso del suelo </t>
  </si>
  <si>
    <t>Desechos</t>
  </si>
  <si>
    <t>Emisiones Totales</t>
  </si>
  <si>
    <t xml:space="preserve">Nota: 1 Gigagramos = 1000 toneladas </t>
  </si>
  <si>
    <t>Fuente: Consejo Nacional del Ambiente. CONAM.</t>
  </si>
  <si>
    <t>2004</t>
  </si>
  <si>
    <t>2003</t>
  </si>
  <si>
    <t xml:space="preserve">Emisiones Nacionales de Gases de Efecto Invernadero, 2003-2004 </t>
  </si>
  <si>
    <t>SECTOR</t>
  </si>
  <si>
    <t>Transporte</t>
  </si>
  <si>
    <t>TEMA: CAMBIO CLIMATICO</t>
  </si>
  <si>
    <t>Sub total Energia</t>
  </si>
  <si>
    <t>Sub total No energia</t>
  </si>
  <si>
    <t xml:space="preserve">Indicador:  Emisiones Nacionales de Gases de Efecto Invernadero </t>
  </si>
  <si>
    <r>
      <t>CO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</t>
    </r>
  </si>
  <si>
    <r>
      <t>CH</t>
    </r>
    <r>
      <rPr>
        <b/>
        <vertAlign val="subscript"/>
        <sz val="10"/>
        <rFont val="Arial Narrow"/>
        <family val="2"/>
      </rPr>
      <t>4</t>
    </r>
  </si>
  <si>
    <r>
      <t>N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>O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</si>
</sst>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bscript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33" borderId="16" xfId="0" applyFont="1" applyFill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33" borderId="17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8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horizontal="justify" vertical="top" wrapText="1"/>
    </xf>
    <xf numFmtId="0" fontId="5" fillId="33" borderId="19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33" borderId="12" xfId="0" applyFont="1" applyFill="1" applyBorder="1" applyAlignment="1">
      <alignment horizontal="justify" vertical="top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 quotePrefix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left" vertical="top" wrapText="1"/>
    </xf>
    <xf numFmtId="0" fontId="5" fillId="34" borderId="28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wrapText="1"/>
    </xf>
    <xf numFmtId="0" fontId="6" fillId="34" borderId="29" xfId="0" applyFont="1" applyFill="1" applyBorder="1" applyAlignment="1">
      <alignment horizontal="justify"/>
    </xf>
    <xf numFmtId="0" fontId="6" fillId="34" borderId="30" xfId="0" applyFont="1" applyFill="1" applyBorder="1" applyAlignment="1">
      <alignment horizontal="justify"/>
    </xf>
    <xf numFmtId="0" fontId="6" fillId="34" borderId="30" xfId="0" applyFont="1" applyFill="1" applyBorder="1" applyAlignment="1">
      <alignment horizontal="right"/>
    </xf>
    <xf numFmtId="0" fontId="6" fillId="34" borderId="31" xfId="0" applyFont="1" applyFill="1" applyBorder="1" applyAlignment="1">
      <alignment horizontal="right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30</xdr:row>
      <xdr:rowOff>0</xdr:rowOff>
    </xdr:from>
    <xdr:to>
      <xdr:col>8</xdr:col>
      <xdr:colOff>19050</xdr:colOff>
      <xdr:row>49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24475"/>
          <a:ext cx="50768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60</xdr:row>
      <xdr:rowOff>0</xdr:rowOff>
    </xdr:from>
    <xdr:to>
      <xdr:col>7</xdr:col>
      <xdr:colOff>628650</xdr:colOff>
      <xdr:row>79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0182225"/>
          <a:ext cx="49720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80</xdr:row>
      <xdr:rowOff>9525</xdr:rowOff>
    </xdr:from>
    <xdr:to>
      <xdr:col>7</xdr:col>
      <xdr:colOff>628650</xdr:colOff>
      <xdr:row>100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3430250"/>
          <a:ext cx="49625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100</xdr:row>
      <xdr:rowOff>142875</xdr:rowOff>
    </xdr:from>
    <xdr:to>
      <xdr:col>1</xdr:col>
      <xdr:colOff>19050</xdr:colOff>
      <xdr:row>102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733425" y="16802100"/>
          <a:ext cx="19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L9" sqref="L9"/>
    </sheetView>
  </sheetViews>
  <sheetFormatPr defaultColWidth="11.421875" defaultRowHeight="12.75"/>
  <cols>
    <col min="1" max="1" width="11.00390625" style="2" customWidth="1"/>
    <col min="2" max="3" width="11.421875" style="2" customWidth="1"/>
    <col min="4" max="9" width="10.00390625" style="2" customWidth="1"/>
    <col min="10" max="10" width="3.140625" style="2" customWidth="1"/>
    <col min="11" max="16384" width="11.421875" style="2" customWidth="1"/>
  </cols>
  <sheetData>
    <row r="1" ht="18" customHeight="1">
      <c r="A1" s="13" t="s">
        <v>25</v>
      </c>
    </row>
    <row r="2" ht="12.75">
      <c r="A2" s="1" t="s">
        <v>28</v>
      </c>
    </row>
    <row r="4" spans="1:9" ht="12.75">
      <c r="A4" s="22" t="s">
        <v>22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2" t="s">
        <v>0</v>
      </c>
      <c r="B5" s="22"/>
      <c r="C5" s="22"/>
      <c r="D5" s="22"/>
      <c r="E5" s="22"/>
      <c r="F5" s="22"/>
      <c r="G5" s="22"/>
      <c r="H5" s="22"/>
      <c r="I5" s="22"/>
    </row>
    <row r="6" ht="13.5" thickBot="1">
      <c r="A6" s="3"/>
    </row>
    <row r="7" spans="1:9" ht="12.75">
      <c r="A7" s="25" t="s">
        <v>23</v>
      </c>
      <c r="B7" s="26" t="s">
        <v>1</v>
      </c>
      <c r="C7" s="26"/>
      <c r="D7" s="27" t="s">
        <v>21</v>
      </c>
      <c r="E7" s="26"/>
      <c r="F7" s="26"/>
      <c r="G7" s="27" t="s">
        <v>20</v>
      </c>
      <c r="H7" s="26"/>
      <c r="I7" s="28"/>
    </row>
    <row r="8" spans="1:9" ht="15.75">
      <c r="A8" s="29"/>
      <c r="B8" s="30"/>
      <c r="C8" s="30"/>
      <c r="D8" s="31" t="s">
        <v>29</v>
      </c>
      <c r="E8" s="31" t="s">
        <v>30</v>
      </c>
      <c r="F8" s="31" t="s">
        <v>31</v>
      </c>
      <c r="G8" s="31" t="s">
        <v>29</v>
      </c>
      <c r="H8" s="31" t="s">
        <v>30</v>
      </c>
      <c r="I8" s="32" t="s">
        <v>31</v>
      </c>
    </row>
    <row r="9" spans="1:9" ht="13.5" thickBot="1">
      <c r="A9" s="33"/>
      <c r="B9" s="34"/>
      <c r="C9" s="34"/>
      <c r="D9" s="35" t="s">
        <v>2</v>
      </c>
      <c r="E9" s="35" t="s">
        <v>2</v>
      </c>
      <c r="F9" s="35" t="s">
        <v>2</v>
      </c>
      <c r="G9" s="35" t="s">
        <v>2</v>
      </c>
      <c r="H9" s="35" t="s">
        <v>2</v>
      </c>
      <c r="I9" s="36" t="s">
        <v>2</v>
      </c>
    </row>
    <row r="10" spans="1:9" ht="25.5">
      <c r="A10" s="19" t="s">
        <v>3</v>
      </c>
      <c r="B10" s="24" t="s">
        <v>4</v>
      </c>
      <c r="C10" s="7" t="s">
        <v>5</v>
      </c>
      <c r="D10" s="8">
        <v>3292.56</v>
      </c>
      <c r="E10" s="8">
        <v>0.1</v>
      </c>
      <c r="F10" s="8">
        <v>0.03</v>
      </c>
      <c r="G10" s="8">
        <v>3521.77</v>
      </c>
      <c r="H10" s="8">
        <v>0.11</v>
      </c>
      <c r="I10" s="9">
        <v>0.03</v>
      </c>
    </row>
    <row r="11" spans="1:9" ht="12.75">
      <c r="A11" s="20"/>
      <c r="B11" s="17"/>
      <c r="C11" s="6" t="s">
        <v>6</v>
      </c>
      <c r="D11" s="4">
        <v>3322.25</v>
      </c>
      <c r="E11" s="4">
        <v>0.07</v>
      </c>
      <c r="F11" s="4">
        <v>0.04</v>
      </c>
      <c r="G11" s="4">
        <v>3601.96</v>
      </c>
      <c r="H11" s="4">
        <v>0.08</v>
      </c>
      <c r="I11" s="5">
        <v>0.04</v>
      </c>
    </row>
    <row r="12" spans="1:9" ht="12.75">
      <c r="A12" s="20"/>
      <c r="B12" s="17"/>
      <c r="C12" s="6" t="s">
        <v>7</v>
      </c>
      <c r="D12" s="4">
        <v>1219.19</v>
      </c>
      <c r="E12" s="4">
        <v>0.16</v>
      </c>
      <c r="F12" s="4">
        <v>0.01</v>
      </c>
      <c r="G12" s="4">
        <v>1305.78</v>
      </c>
      <c r="H12" s="4">
        <v>0.17</v>
      </c>
      <c r="I12" s="5">
        <v>0.01</v>
      </c>
    </row>
    <row r="13" spans="1:9" ht="25.5">
      <c r="A13" s="20"/>
      <c r="B13" s="17"/>
      <c r="C13" s="6" t="s">
        <v>8</v>
      </c>
      <c r="D13" s="4">
        <v>2977.06</v>
      </c>
      <c r="E13" s="4">
        <v>23</v>
      </c>
      <c r="F13" s="4">
        <v>0.34</v>
      </c>
      <c r="G13" s="4">
        <v>3021.2</v>
      </c>
      <c r="H13" s="4">
        <v>23.34</v>
      </c>
      <c r="I13" s="5">
        <v>0.34</v>
      </c>
    </row>
    <row r="14" spans="1:9" ht="12.75">
      <c r="A14" s="20"/>
      <c r="B14" s="17"/>
      <c r="C14" s="6" t="s">
        <v>9</v>
      </c>
      <c r="D14" s="4">
        <v>1215.6</v>
      </c>
      <c r="E14" s="4">
        <v>0.21</v>
      </c>
      <c r="F14" s="4">
        <v>0.01</v>
      </c>
      <c r="G14" s="4">
        <v>1291.4</v>
      </c>
      <c r="H14" s="4">
        <v>0.23</v>
      </c>
      <c r="I14" s="5">
        <v>0.01</v>
      </c>
    </row>
    <row r="15" spans="1:9" ht="12.75">
      <c r="A15" s="20"/>
      <c r="B15" s="17"/>
      <c r="C15" s="6"/>
      <c r="D15" s="4"/>
      <c r="E15" s="4"/>
      <c r="F15" s="4"/>
      <c r="G15" s="4"/>
      <c r="H15" s="4"/>
      <c r="I15" s="5"/>
    </row>
    <row r="16" spans="1:9" ht="12.75">
      <c r="A16" s="20"/>
      <c r="B16" s="17"/>
      <c r="C16" s="6" t="s">
        <v>24</v>
      </c>
      <c r="D16" s="4">
        <v>11185.49</v>
      </c>
      <c r="E16" s="4">
        <v>1.62</v>
      </c>
      <c r="F16" s="4">
        <v>0.1</v>
      </c>
      <c r="G16" s="4">
        <v>11546.05</v>
      </c>
      <c r="H16" s="4">
        <v>1.67</v>
      </c>
      <c r="I16" s="5">
        <v>0.1</v>
      </c>
    </row>
    <row r="17" spans="1:9" ht="12.75">
      <c r="A17" s="20"/>
      <c r="B17" s="17"/>
      <c r="C17" s="6" t="s">
        <v>10</v>
      </c>
      <c r="D17" s="4">
        <v>1198.35</v>
      </c>
      <c r="E17" s="4">
        <v>6.29</v>
      </c>
      <c r="F17" s="4">
        <v>0.04</v>
      </c>
      <c r="G17" s="4">
        <v>1235.99</v>
      </c>
      <c r="H17" s="4">
        <v>5.17</v>
      </c>
      <c r="I17" s="5">
        <v>0.04</v>
      </c>
    </row>
    <row r="18" spans="1:9" ht="12.75">
      <c r="A18" s="20"/>
      <c r="B18" s="17"/>
      <c r="C18" s="6" t="s">
        <v>11</v>
      </c>
      <c r="D18" s="4">
        <v>5753.16</v>
      </c>
      <c r="E18" s="4">
        <v>0.2</v>
      </c>
      <c r="F18" s="4">
        <v>0.03</v>
      </c>
      <c r="G18" s="4">
        <v>4595.92</v>
      </c>
      <c r="H18" s="4">
        <v>0.16</v>
      </c>
      <c r="I18" s="5">
        <v>0.03</v>
      </c>
    </row>
    <row r="19" spans="1:9" ht="12.75">
      <c r="A19" s="20"/>
      <c r="B19" s="17" t="s">
        <v>12</v>
      </c>
      <c r="C19" s="17"/>
      <c r="D19" s="4">
        <v>8987.9</v>
      </c>
      <c r="E19" s="4"/>
      <c r="F19" s="4">
        <v>0.29</v>
      </c>
      <c r="G19" s="4">
        <v>9712.73</v>
      </c>
      <c r="H19" s="4"/>
      <c r="I19" s="5">
        <v>0.31</v>
      </c>
    </row>
    <row r="20" spans="1:9" ht="12.75">
      <c r="A20" s="20"/>
      <c r="B20" s="17" t="s">
        <v>13</v>
      </c>
      <c r="C20" s="17"/>
      <c r="D20" s="4"/>
      <c r="E20" s="4">
        <v>20.97</v>
      </c>
      <c r="F20" s="4"/>
      <c r="G20" s="4"/>
      <c r="H20" s="4">
        <v>22.43</v>
      </c>
      <c r="I20" s="5"/>
    </row>
    <row r="21" spans="1:9" ht="12.75">
      <c r="A21" s="21"/>
      <c r="B21" s="37" t="s">
        <v>26</v>
      </c>
      <c r="C21" s="38"/>
      <c r="D21" s="39">
        <f aca="true" t="shared" si="0" ref="D21:I21">SUM(D10:D20)</f>
        <v>39151.56</v>
      </c>
      <c r="E21" s="39">
        <f t="shared" si="0"/>
        <v>52.62</v>
      </c>
      <c r="F21" s="39">
        <f t="shared" si="0"/>
        <v>0.8900000000000001</v>
      </c>
      <c r="G21" s="39">
        <f t="shared" si="0"/>
        <v>39832.8</v>
      </c>
      <c r="H21" s="39">
        <f t="shared" si="0"/>
        <v>53.36</v>
      </c>
      <c r="I21" s="39">
        <f t="shared" si="0"/>
        <v>0.9100000000000001</v>
      </c>
    </row>
    <row r="22" spans="1:9" ht="12.75">
      <c r="A22" s="14" t="s">
        <v>14</v>
      </c>
      <c r="B22" s="17" t="s">
        <v>15</v>
      </c>
      <c r="C22" s="17"/>
      <c r="D22" s="4">
        <v>54013.21</v>
      </c>
      <c r="E22" s="4">
        <v>13.13</v>
      </c>
      <c r="F22" s="4">
        <v>0.16</v>
      </c>
      <c r="G22" s="4">
        <v>55563.84</v>
      </c>
      <c r="H22" s="4">
        <v>13.55</v>
      </c>
      <c r="I22" s="5">
        <v>0.17</v>
      </c>
    </row>
    <row r="23" spans="1:9" ht="12.75">
      <c r="A23" s="15"/>
      <c r="B23" s="17" t="s">
        <v>10</v>
      </c>
      <c r="C23" s="17"/>
      <c r="D23" s="4"/>
      <c r="E23" s="4">
        <v>628.21</v>
      </c>
      <c r="F23" s="4">
        <v>35.56</v>
      </c>
      <c r="G23" s="4"/>
      <c r="H23" s="4">
        <v>659.53</v>
      </c>
      <c r="I23" s="5">
        <v>37.1</v>
      </c>
    </row>
    <row r="24" spans="1:9" ht="12.75">
      <c r="A24" s="15"/>
      <c r="B24" s="18" t="s">
        <v>16</v>
      </c>
      <c r="C24" s="18"/>
      <c r="D24" s="10"/>
      <c r="E24" s="10">
        <v>359.67</v>
      </c>
      <c r="F24" s="10"/>
      <c r="G24" s="10"/>
      <c r="H24" s="10">
        <v>372.3</v>
      </c>
      <c r="I24" s="11"/>
    </row>
    <row r="25" spans="1:9" ht="13.5" thickBot="1">
      <c r="A25" s="12"/>
      <c r="B25" s="37" t="s">
        <v>27</v>
      </c>
      <c r="C25" s="38"/>
      <c r="D25" s="39">
        <f aca="true" t="shared" si="1" ref="D25:I25">SUM(D22:D24)</f>
        <v>54013.21</v>
      </c>
      <c r="E25" s="39">
        <f t="shared" si="1"/>
        <v>1001.01</v>
      </c>
      <c r="F25" s="39">
        <f t="shared" si="1"/>
        <v>35.72</v>
      </c>
      <c r="G25" s="39">
        <f t="shared" si="1"/>
        <v>55563.84</v>
      </c>
      <c r="H25" s="39">
        <f t="shared" si="1"/>
        <v>1045.3799999999999</v>
      </c>
      <c r="I25" s="39">
        <f t="shared" si="1"/>
        <v>37.27</v>
      </c>
    </row>
    <row r="26" spans="1:9" ht="13.5" thickBot="1">
      <c r="A26" s="40" t="s">
        <v>17</v>
      </c>
      <c r="B26" s="41"/>
      <c r="C26" s="41"/>
      <c r="D26" s="42">
        <v>93164.77</v>
      </c>
      <c r="E26" s="42">
        <v>1053.63</v>
      </c>
      <c r="F26" s="42">
        <v>36.6</v>
      </c>
      <c r="G26" s="42">
        <v>95396.62</v>
      </c>
      <c r="H26" s="42">
        <v>1098.75</v>
      </c>
      <c r="I26" s="43">
        <v>38.18</v>
      </c>
    </row>
    <row r="27" spans="1:9" ht="12.75">
      <c r="A27" s="23" t="s">
        <v>18</v>
      </c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16" t="s">
        <v>19</v>
      </c>
      <c r="B28" s="16"/>
      <c r="C28" s="16"/>
      <c r="D28" s="16"/>
      <c r="E28" s="16"/>
      <c r="F28" s="16"/>
      <c r="G28" s="16"/>
      <c r="H28" s="16"/>
      <c r="I28" s="16"/>
    </row>
  </sheetData>
  <sheetProtection/>
  <mergeCells count="18">
    <mergeCell ref="A4:I4"/>
    <mergeCell ref="A5:I5"/>
    <mergeCell ref="A26:C26"/>
    <mergeCell ref="A27:I27"/>
    <mergeCell ref="B10:B18"/>
    <mergeCell ref="B19:C19"/>
    <mergeCell ref="B20:C20"/>
    <mergeCell ref="A7:A9"/>
    <mergeCell ref="B7:C9"/>
    <mergeCell ref="D7:F7"/>
    <mergeCell ref="G7:I7"/>
    <mergeCell ref="A28:I28"/>
    <mergeCell ref="B22:C22"/>
    <mergeCell ref="B23:C23"/>
    <mergeCell ref="B24:C24"/>
    <mergeCell ref="B21:C21"/>
    <mergeCell ref="B25:C25"/>
    <mergeCell ref="A10:A21"/>
  </mergeCells>
  <printOptions horizontalCentered="1"/>
  <pageMargins left="0.7480314960629921" right="0.7480314960629921" top="0.984251968503937" bottom="0.984251968503937" header="0.52" footer="0"/>
  <pageSetup horizontalDpi="600" verticalDpi="600" orientation="portrait" paperSize="9" scale="93" r:id="rId3"/>
  <headerFooter alignWithMargins="0">
    <oddHeader>&amp;L&amp;G&amp;R&amp;G</oddHeader>
  </headerFooter>
  <ignoredErrors>
    <ignoredError sqref="G7 D7" numberStoredAsText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2009-05-08T14:32:19Z</cp:lastPrinted>
  <dcterms:created xsi:type="dcterms:W3CDTF">2005-12-07T23:13:57Z</dcterms:created>
  <dcterms:modified xsi:type="dcterms:W3CDTF">2009-05-08T14:32:21Z</dcterms:modified>
  <cp:category/>
  <cp:version/>
  <cp:contentType/>
  <cp:contentStatus/>
</cp:coreProperties>
</file>