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CRONOLOGIA 1999-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<sst xmlns="http://schemas.openxmlformats.org/spreadsheetml/2006/main" count="22" uniqueCount="17">
  <si>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AÑOS</t>
  </si>
  <si>
    <t>RÍOS</t>
  </si>
  <si>
    <t xml:space="preserve">LAGOS Y LAGUNAS </t>
  </si>
  <si>
    <t>BAHÍAS Y
ESTEROS</t>
  </si>
  <si>
    <t>REPRESAS</t>
  </si>
  <si>
    <t>TOTAL R.H.</t>
  </si>
  <si>
    <t>PLAYAS</t>
  </si>
  <si>
    <t>ZONAS</t>
  </si>
  <si>
    <t xml:space="preserve">BAHÍAS Y ESTEROS </t>
  </si>
  <si>
    <t>TOTAL</t>
  </si>
  <si>
    <t>Centro</t>
  </si>
  <si>
    <t>Norte</t>
  </si>
  <si>
    <t>Oriente</t>
  </si>
  <si>
    <t>Sur</t>
  </si>
  <si>
    <t>Recursos Hídricos Vigilados por la DIGESA a Nivel Nacional 1999 - 2007</t>
  </si>
  <si>
    <t>Recursos Hídricos Vigilados por la DIGESA a Nivel Nacional 2007</t>
  </si>
  <si>
    <t>Fuente: DIGESA, Set.2008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</si>
</sst>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Cronología de los Recursos Hídricos a Nivel Nacional </a:t>
            </a:r>
          </a:p>
        </c:rich>
      </c:tx>
      <c:layout>
        <c:manualLayout>
          <c:xMode val="factor"/>
          <c:yMode val="factor"/>
          <c:x val="0.05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43775"/>
          <c:w val="0.929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'[1]Cronología Vig. R.H.'!$G$6</c:f>
              <c:strCache>
                <c:ptCount val="1"/>
                <c:pt idx="0">
                  <c:v>TOTAL R.H.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'[1]Cronología Vig. R.H.'!$B$7:$B$15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'[1]Cronología Vig. R.H.'!$G$7:$G$15</c:f>
              <c:numCache>
                <c:ptCount val="9"/>
                <c:pt idx="0">
                  <c:v>17</c:v>
                </c:pt>
                <c:pt idx="1">
                  <c:v>198</c:v>
                </c:pt>
                <c:pt idx="2">
                  <c:v>255</c:v>
                </c:pt>
                <c:pt idx="3">
                  <c:v>300</c:v>
                </c:pt>
                <c:pt idx="4">
                  <c:v>267</c:v>
                </c:pt>
                <c:pt idx="5">
                  <c:v>288</c:v>
                </c:pt>
                <c:pt idx="6">
                  <c:v>301</c:v>
                </c:pt>
                <c:pt idx="7">
                  <c:v>361</c:v>
                </c:pt>
                <c:pt idx="8">
                  <c:v>514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(N° R.H.)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0.76725</cdr:y>
    </cdr:from>
    <cdr:to>
      <cdr:x>0.50975</cdr:x>
      <cdr:y>0.83775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62200" y="244792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Años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0</xdr:rowOff>
    </xdr:from>
    <xdr:to>
      <xdr:col>7</xdr:col>
      <xdr:colOff>942975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400425"/>
        <a:ext cx="5638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DIGESA-VIGILANCIA%20R.H.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ronología Vig. R.H."/>
      <sheetName val="zona norte"/>
      <sheetName val="zona centro"/>
      <sheetName val="zona oriente"/>
      <sheetName val="zona sur"/>
    </sheetNames>
    <sheetDataSet>
      <sheetData sheetId="1">
        <row r="6">
          <cell r="G6" t="str">
            <v>TOTAL R.H.</v>
          </cell>
        </row>
        <row r="7">
          <cell r="B7">
            <v>1999</v>
          </cell>
          <cell r="G7">
            <v>17</v>
          </cell>
        </row>
        <row r="8">
          <cell r="B8">
            <v>2000</v>
          </cell>
          <cell r="G8">
            <v>198</v>
          </cell>
        </row>
        <row r="9">
          <cell r="B9">
            <v>2001</v>
          </cell>
          <cell r="G9">
            <v>255</v>
          </cell>
        </row>
        <row r="10">
          <cell r="B10">
            <v>2002</v>
          </cell>
          <cell r="G10">
            <v>300</v>
          </cell>
        </row>
        <row r="11">
          <cell r="B11">
            <v>2003</v>
          </cell>
          <cell r="G11">
            <v>267</v>
          </cell>
        </row>
        <row r="12">
          <cell r="B12">
            <v>2004</v>
          </cell>
          <cell r="G12">
            <v>288</v>
          </cell>
        </row>
        <row r="13">
          <cell r="B13">
            <v>2005</v>
          </cell>
          <cell r="G13">
            <v>301</v>
          </cell>
        </row>
        <row r="14">
          <cell r="B14">
            <v>2006</v>
          </cell>
          <cell r="G14">
            <v>361</v>
          </cell>
        </row>
        <row r="15">
          <cell r="B15">
            <v>2007</v>
          </cell>
          <cell r="G15">
            <v>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6"/>
  <sheetViews>
    <sheetView tabSelected="1" view="pageLayout" workbookViewId="0" topLeftCell="A1">
      <selection activeCell="E2" sqref="E2"/>
    </sheetView>
  </sheetViews>
  <sheetFormatPr defaultColWidth="11.421875" defaultRowHeight="15"/>
  <cols>
    <col min="1" max="1" width="3.7109375" style="0" customWidth="1"/>
    <col min="2" max="2" width="13.7109375" style="0" customWidth="1"/>
    <col min="5" max="5" width="14.57421875" style="0" customWidth="1"/>
    <col min="7" max="7" width="8.57421875" style="0" customWidth="1"/>
    <col min="8" max="8" width="14.28125" style="0" customWidth="1"/>
    <col min="9" max="9" width="3.7109375" style="0" customWidth="1"/>
    <col min="10" max="10" width="6.00390625" style="0" customWidth="1"/>
  </cols>
  <sheetData>
    <row r="3" spans="2:8" ht="15">
      <c r="B3" s="42"/>
      <c r="C3" s="42"/>
      <c r="D3" s="42"/>
      <c r="E3" s="42"/>
      <c r="F3" s="42"/>
      <c r="G3" s="42"/>
      <c r="H3" s="42"/>
    </row>
    <row r="4" spans="2:8" ht="15">
      <c r="B4" s="42" t="s">
        <v>14</v>
      </c>
      <c r="C4" s="42"/>
      <c r="D4" s="42"/>
      <c r="E4" s="42"/>
      <c r="F4" s="42"/>
      <c r="G4" s="42"/>
      <c r="H4" s="42"/>
    </row>
    <row r="5" ht="15.75" thickBot="1"/>
    <row r="6" spans="2:8" ht="26.25" thickBot="1">
      <c r="B6" s="1" t="s">
        <v>0</v>
      </c>
      <c r="C6" s="2" t="s">
        <v>1</v>
      </c>
      <c r="D6" s="3" t="s">
        <v>2</v>
      </c>
      <c r="E6" s="3" t="s">
        <v>3</v>
      </c>
      <c r="F6" s="2" t="s">
        <v>4</v>
      </c>
      <c r="G6" s="4" t="s">
        <v>5</v>
      </c>
      <c r="H6" s="5" t="s">
        <v>6</v>
      </c>
    </row>
    <row r="7" spans="2:8" ht="15">
      <c r="B7" s="6">
        <v>1999</v>
      </c>
      <c r="C7" s="7">
        <v>11</v>
      </c>
      <c r="D7" s="7">
        <v>3</v>
      </c>
      <c r="E7" s="7">
        <v>3</v>
      </c>
      <c r="F7" s="7">
        <v>0</v>
      </c>
      <c r="G7" s="8">
        <f aca="true" t="shared" si="0" ref="G7:G15">SUM(C7:F7)</f>
        <v>17</v>
      </c>
      <c r="H7" s="9">
        <v>161</v>
      </c>
    </row>
    <row r="8" spans="2:8" ht="15">
      <c r="B8" s="10">
        <v>2000</v>
      </c>
      <c r="C8" s="11">
        <v>172</v>
      </c>
      <c r="D8" s="11">
        <v>20</v>
      </c>
      <c r="E8" s="11">
        <v>5</v>
      </c>
      <c r="F8" s="11">
        <v>1</v>
      </c>
      <c r="G8" s="12">
        <f t="shared" si="0"/>
        <v>198</v>
      </c>
      <c r="H8" s="13">
        <v>209</v>
      </c>
    </row>
    <row r="9" spans="2:8" ht="15">
      <c r="B9" s="10">
        <v>2001</v>
      </c>
      <c r="C9" s="11">
        <v>214</v>
      </c>
      <c r="D9" s="11">
        <v>34</v>
      </c>
      <c r="E9" s="11">
        <v>5</v>
      </c>
      <c r="F9" s="11">
        <v>2</v>
      </c>
      <c r="G9" s="12">
        <f t="shared" si="0"/>
        <v>255</v>
      </c>
      <c r="H9" s="13">
        <v>230</v>
      </c>
    </row>
    <row r="10" spans="2:8" ht="15">
      <c r="B10" s="10">
        <v>2002</v>
      </c>
      <c r="C10" s="11">
        <v>247</v>
      </c>
      <c r="D10" s="11">
        <v>42</v>
      </c>
      <c r="E10" s="11">
        <v>9</v>
      </c>
      <c r="F10" s="11">
        <v>2</v>
      </c>
      <c r="G10" s="12">
        <f t="shared" si="0"/>
        <v>300</v>
      </c>
      <c r="H10" s="13">
        <v>234</v>
      </c>
    </row>
    <row r="11" spans="2:8" ht="15">
      <c r="B11" s="10">
        <v>2003</v>
      </c>
      <c r="C11" s="11">
        <v>228</v>
      </c>
      <c r="D11" s="11">
        <v>28</v>
      </c>
      <c r="E11" s="11">
        <v>9</v>
      </c>
      <c r="F11" s="11">
        <v>2</v>
      </c>
      <c r="G11" s="12">
        <f t="shared" si="0"/>
        <v>267</v>
      </c>
      <c r="H11" s="13">
        <v>245</v>
      </c>
    </row>
    <row r="12" spans="2:8" ht="15">
      <c r="B12" s="10">
        <v>2004</v>
      </c>
      <c r="C12" s="11">
        <v>255</v>
      </c>
      <c r="D12" s="11">
        <v>20</v>
      </c>
      <c r="E12" s="11">
        <v>10</v>
      </c>
      <c r="F12" s="11">
        <v>3</v>
      </c>
      <c r="G12" s="12">
        <f t="shared" si="0"/>
        <v>288</v>
      </c>
      <c r="H12" s="13">
        <v>251</v>
      </c>
    </row>
    <row r="13" spans="2:8" ht="15">
      <c r="B13" s="10">
        <v>2005</v>
      </c>
      <c r="C13" s="11">
        <v>233</v>
      </c>
      <c r="D13" s="11">
        <v>37</v>
      </c>
      <c r="E13" s="11">
        <v>26</v>
      </c>
      <c r="F13" s="11">
        <v>5</v>
      </c>
      <c r="G13" s="12">
        <f t="shared" si="0"/>
        <v>301</v>
      </c>
      <c r="H13" s="13">
        <v>267</v>
      </c>
    </row>
    <row r="14" spans="2:8" ht="15">
      <c r="B14" s="10">
        <v>2006</v>
      </c>
      <c r="C14" s="11">
        <v>299</v>
      </c>
      <c r="D14" s="11">
        <v>42</v>
      </c>
      <c r="E14" s="11">
        <v>17</v>
      </c>
      <c r="F14" s="11">
        <v>3</v>
      </c>
      <c r="G14" s="12">
        <f t="shared" si="0"/>
        <v>361</v>
      </c>
      <c r="H14" s="13">
        <v>272</v>
      </c>
    </row>
    <row r="15" spans="2:8" ht="15.75" thickBot="1">
      <c r="B15" s="14">
        <v>2007</v>
      </c>
      <c r="C15" s="15">
        <f>+C45</f>
        <v>437</v>
      </c>
      <c r="D15" s="15">
        <f>+D45</f>
        <v>50</v>
      </c>
      <c r="E15" s="15">
        <f>+E45</f>
        <v>24</v>
      </c>
      <c r="F15" s="15">
        <f>+F45</f>
        <v>3</v>
      </c>
      <c r="G15" s="16">
        <f t="shared" si="0"/>
        <v>514</v>
      </c>
      <c r="H15" s="17">
        <v>272</v>
      </c>
    </row>
    <row r="16" spans="2:8" ht="15">
      <c r="B16" s="41" t="s">
        <v>16</v>
      </c>
      <c r="C16" s="38"/>
      <c r="D16" s="38"/>
      <c r="E16" s="38"/>
      <c r="F16" s="38"/>
      <c r="G16" s="39"/>
      <c r="H16" s="38"/>
    </row>
    <row r="38" spans="2:8" ht="15">
      <c r="B38" s="42" t="s">
        <v>15</v>
      </c>
      <c r="C38" s="42"/>
      <c r="D38" s="42"/>
      <c r="E38" s="42"/>
      <c r="F38" s="42"/>
      <c r="G38" s="42"/>
      <c r="H38" s="40"/>
    </row>
    <row r="39" ht="6" customHeight="1" thickBot="1"/>
    <row r="40" spans="2:7" ht="26.25" thickBot="1">
      <c r="B40" s="18" t="s">
        <v>7</v>
      </c>
      <c r="C40" s="19" t="s">
        <v>1</v>
      </c>
      <c r="D40" s="20" t="s">
        <v>2</v>
      </c>
      <c r="E40" s="20" t="s">
        <v>8</v>
      </c>
      <c r="F40" s="21" t="s">
        <v>4</v>
      </c>
      <c r="G40" s="18" t="s">
        <v>9</v>
      </c>
    </row>
    <row r="41" spans="2:7" ht="15">
      <c r="B41" s="22" t="s">
        <v>10</v>
      </c>
      <c r="C41" s="23">
        <v>93</v>
      </c>
      <c r="D41" s="24">
        <v>29</v>
      </c>
      <c r="E41" s="24">
        <v>4</v>
      </c>
      <c r="F41" s="24">
        <v>0</v>
      </c>
      <c r="G41" s="25">
        <f>SUM(C41:F41)</f>
        <v>126</v>
      </c>
    </row>
    <row r="42" spans="2:7" ht="15">
      <c r="B42" s="26" t="s">
        <v>11</v>
      </c>
      <c r="C42" s="27">
        <v>139</v>
      </c>
      <c r="D42" s="28">
        <v>9</v>
      </c>
      <c r="E42" s="28">
        <v>15</v>
      </c>
      <c r="F42" s="28">
        <v>1</v>
      </c>
      <c r="G42" s="29">
        <f>SUM(C42:F42)</f>
        <v>164</v>
      </c>
    </row>
    <row r="43" spans="2:7" ht="15">
      <c r="B43" s="26" t="s">
        <v>12</v>
      </c>
      <c r="C43" s="27">
        <v>102</v>
      </c>
      <c r="D43" s="28">
        <v>9</v>
      </c>
      <c r="E43" s="28">
        <v>0</v>
      </c>
      <c r="F43" s="28">
        <v>0</v>
      </c>
      <c r="G43" s="29">
        <f>SUM(C43:F43)</f>
        <v>111</v>
      </c>
    </row>
    <row r="44" spans="2:7" ht="15.75" thickBot="1">
      <c r="B44" s="30" t="s">
        <v>13</v>
      </c>
      <c r="C44" s="31">
        <v>103</v>
      </c>
      <c r="D44" s="32">
        <v>3</v>
      </c>
      <c r="E44" s="32">
        <v>5</v>
      </c>
      <c r="F44" s="32">
        <v>2</v>
      </c>
      <c r="G44" s="33">
        <f>SUM(C44:F44)</f>
        <v>113</v>
      </c>
    </row>
    <row r="45" spans="2:7" ht="15.75" thickBot="1">
      <c r="B45" s="34" t="s">
        <v>9</v>
      </c>
      <c r="C45" s="35">
        <f>SUM(C41:C44)</f>
        <v>437</v>
      </c>
      <c r="D45" s="36">
        <f>SUM(D41:D44)</f>
        <v>50</v>
      </c>
      <c r="E45" s="36">
        <f>SUM(E41:E44)</f>
        <v>24</v>
      </c>
      <c r="F45" s="36">
        <f>SUM(F41:F44)</f>
        <v>3</v>
      </c>
      <c r="G45" s="37">
        <f>SUM(G41:G44)</f>
        <v>514</v>
      </c>
    </row>
    <row r="46" ht="15">
      <c r="B46" s="41" t="s">
        <v>16</v>
      </c>
    </row>
  </sheetData>
  <sheetProtection/>
  <mergeCells count="3">
    <mergeCell ref="B3:H3"/>
    <mergeCell ref="B4:H4"/>
    <mergeCell ref="B38:G38"/>
  </mergeCells>
  <printOptions/>
  <pageMargins left="0.7" right="0.7" top="0.75" bottom="0.75" header="0.3" footer="0.3"/>
  <pageSetup horizontalDpi="600" verticalDpi="600" orientation="portrait" paperSize="9" scale="98" r:id="rId3"/>
  <headerFooter>
    <oddHeader>&amp;L&amp;G&amp;R&amp;G</oddHeader>
    <oddFooter>&amp;C&amp;N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CRONOLOGIA 1999-2007</dc:title>
  <dc:subject/>
  <dc:creator>DIGESA VIGILANCIA RH</dc:creator>
  <cp:keywords/>
  <dc:description/>
  <cp:lastModifiedBy>LG</cp:lastModifiedBy>
  <dcterms:created xsi:type="dcterms:W3CDTF">2009-03-23T20:07:12Z</dcterms:created>
  <dcterms:modified xsi:type="dcterms:W3CDTF">2009-03-31T21:47:21Z</dcterms:modified>
  <cp:category/>
  <cp:version/>
  <cp:contentType/>
  <cp:contentStatus/>
</cp:coreProperties>
</file>