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751" activeTab="0"/>
  </bookViews>
  <sheets>
    <sheet name="ENERGIA_CONS PERCAPI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<sst xmlns="http://schemas.openxmlformats.org/spreadsheetml/2006/main" count="7" uniqueCount="7">
  <si>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(Terajoules/mil habitantes) </t>
  </si>
  <si>
    <t>Consumo percápita</t>
  </si>
  <si>
    <t>Perú: Consumo de energía percápita 2000 - 2008</t>
  </si>
  <si>
    <t>Población Total a mitad de año(1)</t>
  </si>
  <si>
    <t>Consumo total de energía (2)</t>
  </si>
  <si>
    <t>(2) Balance nacional de energia 2008, MEM 2009</t>
  </si>
  <si>
    <t>(1) Estimaciones y proyecciones de población al 2015, INEI 2010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</si>
</sst>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€&quot;\ * #,##0_);_(&quot;€&quot;\ * \(#,##0\);_(&quot;€&quot;\ * &quot;-&quot;_);_(@_)"/>
    <numFmt numFmtId="167" formatCode="_(&quot;€&quot;\ * #,##0.00_);_(&quot;€&quot;\ * \(#,##0.00\);_(&quot;€&quot;\ * &quot;-&quot;??_);_(@_)"/>
    <numFmt numFmtId="168" formatCode="_([$€]\ * #,##0.00_);_([$€]\ * \(#,##0.00\);_([$€]\ 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63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19"/>
      <name val="Calibri"/>
      <family val="0"/>
    </font>
    <font>
      <b/>
      <sz val="16"/>
      <color indexed="23"/>
      <name val="Calibri"/>
      <family val="0"/>
    </font>
    <font>
      <b/>
      <sz val="12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"/>
      <family val="0"/>
    </font>
    <font>
      <b/>
      <sz val="12"/>
      <color theme="1" tint="0.15000000596046448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50" fillId="0" borderId="0" xfId="0" applyFont="1" applyAlignment="1">
      <alignment horizontal="center" readingOrder="1"/>
    </xf>
    <xf numFmtId="0" fontId="49" fillId="0" borderId="0" xfId="0" applyFont="1" applyFill="1" applyBorder="1" applyAlignment="1">
      <alignment/>
    </xf>
    <xf numFmtId="0" fontId="51" fillId="0" borderId="0" xfId="0" applyFont="1" applyAlignment="1">
      <alignment horizontal="left" readingOrder="1"/>
    </xf>
    <xf numFmtId="0" fontId="52" fillId="0" borderId="0" xfId="0" applyFont="1" applyAlignment="1">
      <alignment horizontal="left" readingOrder="1"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/>
    </xf>
    <xf numFmtId="2" fontId="54" fillId="0" borderId="11" xfId="0" applyNumberFormat="1" applyFont="1" applyBorder="1" applyAlignment="1">
      <alignment/>
    </xf>
    <xf numFmtId="0" fontId="53" fillId="10" borderId="12" xfId="0" applyFont="1" applyFill="1" applyBorder="1" applyAlignment="1">
      <alignment/>
    </xf>
    <xf numFmtId="0" fontId="54" fillId="10" borderId="12" xfId="0" applyFont="1" applyFill="1" applyBorder="1" applyAlignment="1">
      <alignment/>
    </xf>
    <xf numFmtId="0" fontId="53" fillId="33" borderId="10" xfId="0" applyFont="1" applyFill="1" applyBorder="1" applyAlignment="1">
      <alignment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00"/>
                </a:solidFill>
              </a:rPr>
              <a:t>Perú: </a:t>
            </a:r>
            <a:r>
              <a:rPr lang="en-US" cap="none" sz="1600" b="1" i="0" u="none" baseline="0">
                <a:solidFill>
                  <a:srgbClr val="808080"/>
                </a:solidFill>
              </a:rPr>
              <a:t>Consumo de energía percápita </a:t>
            </a:r>
            <a:r>
              <a:rPr lang="en-US" cap="none" sz="1600" b="1" i="0" u="none" baseline="0">
                <a:solidFill>
                  <a:srgbClr val="808000"/>
                </a:solidFill>
              </a:rPr>
              <a:t>2000 - 2008
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(Terajoules/mil habitantes)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48"/>
          <c:w val="0.96975"/>
          <c:h val="0.71225"/>
        </c:manualLayout>
      </c:layout>
      <c:lineChart>
        <c:grouping val="standard"/>
        <c:varyColors val="0"/>
        <c:ser>
          <c:idx val="0"/>
          <c:order val="0"/>
          <c:tx>
            <c:v>energiapercapita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'ENERGIA_CONS PERCAPITA'!$C$7:$K$7</c:f>
              <c:numCache/>
            </c:numRef>
          </c:cat>
          <c:val>
            <c:numRef>
              <c:f>'ENERGIA_CONS PERCAPITA'!$C$10:$K$10</c:f>
              <c:numCache/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1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14</xdr:row>
      <xdr:rowOff>28575</xdr:rowOff>
    </xdr:from>
    <xdr:to>
      <xdr:col>9</xdr:col>
      <xdr:colOff>457200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1171575" y="2457450"/>
        <a:ext cx="6124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Layout" workbookViewId="0" topLeftCell="A1">
      <selection activeCell="L32" sqref="L32:L35"/>
    </sheetView>
  </sheetViews>
  <sheetFormatPr defaultColWidth="11.421875" defaultRowHeight="12.75"/>
  <cols>
    <col min="1" max="1" width="6.7109375" style="0" customWidth="1"/>
    <col min="2" max="2" width="32.28125" style="0" customWidth="1"/>
    <col min="3" max="5" width="9.140625" style="0" customWidth="1"/>
    <col min="6" max="6" width="9.28125" style="0" customWidth="1"/>
    <col min="7" max="7" width="9.140625" style="0" customWidth="1"/>
    <col min="8" max="8" width="8.57421875" style="0" customWidth="1"/>
    <col min="9" max="10" width="9.140625" style="0" customWidth="1"/>
    <col min="11" max="11" width="9.421875" style="0" customWidth="1"/>
    <col min="14" max="14" width="22.8515625" style="0" customWidth="1"/>
    <col min="15" max="15" width="28.57421875" style="0" customWidth="1"/>
    <col min="16" max="16" width="33.8515625" style="0" customWidth="1"/>
    <col min="17" max="17" width="13.00390625" style="0" customWidth="1"/>
  </cols>
  <sheetData>
    <row r="1" spans="6:14" ht="12.75">
      <c r="F1" s="3"/>
      <c r="N1" s="1"/>
    </row>
    <row r="2" spans="6:14" ht="12.75">
      <c r="F2" s="3"/>
      <c r="N2" s="1"/>
    </row>
    <row r="3" spans="1:14" ht="12.75">
      <c r="A3" s="3"/>
      <c r="B3" s="3"/>
      <c r="F3" s="3"/>
      <c r="G3" s="3"/>
      <c r="H3" s="3"/>
      <c r="N3" s="1"/>
    </row>
    <row r="4" spans="1:8" ht="15.75">
      <c r="A4" s="3"/>
      <c r="B4" s="6" t="s">
        <v>2</v>
      </c>
      <c r="F4" s="3"/>
      <c r="G4" s="3"/>
      <c r="H4" s="3"/>
    </row>
    <row r="5" spans="1:8" ht="12.75">
      <c r="A5" s="3"/>
      <c r="B5" s="7" t="s">
        <v>0</v>
      </c>
      <c r="F5" s="3"/>
      <c r="G5" s="3"/>
      <c r="H5" s="3"/>
    </row>
    <row r="6" spans="1:8" ht="15">
      <c r="A6" s="3"/>
      <c r="E6" s="4"/>
      <c r="F6" s="3"/>
      <c r="G6" s="3"/>
      <c r="H6" s="3"/>
    </row>
    <row r="7" spans="2:11" ht="12.75">
      <c r="B7" s="11"/>
      <c r="C7" s="12">
        <v>2000</v>
      </c>
      <c r="D7" s="12">
        <v>2001</v>
      </c>
      <c r="E7" s="12">
        <v>2002</v>
      </c>
      <c r="F7" s="12">
        <v>2003</v>
      </c>
      <c r="G7" s="12">
        <v>2004</v>
      </c>
      <c r="H7" s="12">
        <v>2005</v>
      </c>
      <c r="I7" s="12">
        <v>2006</v>
      </c>
      <c r="J7" s="12">
        <v>2007</v>
      </c>
      <c r="K7" s="12">
        <v>2008</v>
      </c>
    </row>
    <row r="8" spans="2:11" ht="14.25" customHeight="1">
      <c r="B8" s="8" t="s">
        <v>3</v>
      </c>
      <c r="C8" s="8">
        <v>25983588</v>
      </c>
      <c r="D8" s="8">
        <v>26366533</v>
      </c>
      <c r="E8" s="8">
        <v>26739379</v>
      </c>
      <c r="F8" s="8">
        <v>27103457</v>
      </c>
      <c r="G8" s="8">
        <v>27460073</v>
      </c>
      <c r="H8" s="8">
        <v>27810540</v>
      </c>
      <c r="I8" s="8">
        <v>28151443</v>
      </c>
      <c r="J8" s="8">
        <v>28481901</v>
      </c>
      <c r="K8" s="8">
        <v>28807034</v>
      </c>
    </row>
    <row r="9" spans="2:11" ht="14.25" customHeight="1">
      <c r="B9" s="13" t="s">
        <v>4</v>
      </c>
      <c r="C9" s="13">
        <v>462885</v>
      </c>
      <c r="D9" s="13">
        <v>446811</v>
      </c>
      <c r="E9" s="13">
        <v>456279</v>
      </c>
      <c r="F9" s="13">
        <v>459664</v>
      </c>
      <c r="G9" s="13">
        <v>495537</v>
      </c>
      <c r="H9" s="13">
        <v>477175</v>
      </c>
      <c r="I9" s="13">
        <v>498121</v>
      </c>
      <c r="J9" s="13">
        <v>518982</v>
      </c>
      <c r="K9" s="13">
        <v>535392</v>
      </c>
    </row>
    <row r="10" spans="2:11" ht="17.25" customHeight="1">
      <c r="B10" s="9" t="s">
        <v>1</v>
      </c>
      <c r="C10" s="10">
        <f>C9/(C8/1000)</f>
        <v>17.814514300334505</v>
      </c>
      <c r="D10" s="10">
        <f aca="true" t="shared" si="0" ref="D10:K10">D9/(D8/1000)</f>
        <v>16.946141534800955</v>
      </c>
      <c r="E10" s="10">
        <f t="shared" si="0"/>
        <v>17.063934057705676</v>
      </c>
      <c r="F10" s="10">
        <f t="shared" si="0"/>
        <v>16.959607772543556</v>
      </c>
      <c r="G10" s="10">
        <f t="shared" si="0"/>
        <v>18.045727700723884</v>
      </c>
      <c r="H10" s="10">
        <f t="shared" si="0"/>
        <v>17.158063094064335</v>
      </c>
      <c r="I10" s="10">
        <f t="shared" si="0"/>
        <v>17.694332755873297</v>
      </c>
      <c r="J10" s="10">
        <f t="shared" si="0"/>
        <v>18.221466326984284</v>
      </c>
      <c r="K10" s="10">
        <f t="shared" si="0"/>
        <v>18.58546075934093</v>
      </c>
    </row>
    <row r="11" ht="12.75">
      <c r="B11" s="5" t="s">
        <v>6</v>
      </c>
    </row>
    <row r="12" ht="12.75">
      <c r="B12" s="5" t="s">
        <v>5</v>
      </c>
    </row>
    <row r="21" ht="12.75">
      <c r="P21" s="2"/>
    </row>
  </sheetData>
  <sheetProtection/>
  <printOptions horizontalCentered="1"/>
  <pageMargins left="0.7480314960629921" right="0.7480314960629921" top="0.984251968503937" bottom="0.984251968503937" header="0.54" footer="0"/>
  <pageSetup horizontalDpi="600" verticalDpi="600" orientation="landscape" paperSize="9" r:id="rId3"/>
  <headerFooter alignWithMargins="0">
    <oddHeader>&amp;L&amp;G&amp;R&amp;G</oddHeader>
    <oddFooter>&amp;CSistema Nacional de Información Ambiental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SINIA</dc:creator>
  <cp:keywords/>
  <dc:description/>
  <cp:lastModifiedBy>Daniel Nuñez</cp:lastModifiedBy>
  <cp:lastPrinted>2009-05-08T15:24:09Z</cp:lastPrinted>
  <dcterms:created xsi:type="dcterms:W3CDTF">2005-12-07T23:13:57Z</dcterms:created>
  <dcterms:modified xsi:type="dcterms:W3CDTF">2010-06-24T22:12:42Z</dcterms:modified>
  <cp:category/>
  <cp:version/>
  <cp:contentType/>
  <cp:contentStatus/>
</cp:coreProperties>
</file>